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179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<sst xmlns="http://schemas.openxmlformats.org/spreadsheetml/2006/main" count="1410" uniqueCount="450">
  <si>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</si>
  <si>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</si>
  <si>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</si>
  <si>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</si>
  <si>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</si>
  <si>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</si>
  <si>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</si>
  <si>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</si>
  <si>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</si>
  <si>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</si>
  <si>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</si>
  <si>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</si>
  <si>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</si>
  <si>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</si>
  <si>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</si>
  <si>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</si>
  <si>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</si>
  <si>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</si>
  <si>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</si>
  <si>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</si>
  <si>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</si>
  <si>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</si>
  <si>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</si>
  <si>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</si>
  <si>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</si>
  <si>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</si>
  <si>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</si>
  <si>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</si>
  <si>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</si>
  <si>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</si>
  <si>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</si>
  <si>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</si>
  <si>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</si>
  <si>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</si>
  <si>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</si>
  <si>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</si>
  <si>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</si>
  <si>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</si>
  <si>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</si>
  <si>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</si>
  <si>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</si>
  <si>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</si>
  <si>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</si>
  <si>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</si>
  <si>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</si>
  <si>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</si>
  <si>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</si>
  <si>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</si>
  <si>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</si>
  <si>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</si>
  <si>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</si>
  <si>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</si>
  <si>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</si>
  <si>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</si>
  <si>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</si>
  <si>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</si>
  <si>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</si>
  <si>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</si>
  <si>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</si>
  <si>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</si>
  <si>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</si>
  <si>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</si>
  <si>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</si>
  <si>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</si>
  <si>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</si>
  <si>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</si>
  <si>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</si>
  <si>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</si>
  <si>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</si>
  <si>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</si>
  <si>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</si>
  <si>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</si>
  <si>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</si>
  <si>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</si>
  <si>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</si>
  <si>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</si>
  <si>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</si>
  <si>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</si>
  <si>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</si>
  <si>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</si>
  <si>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</si>
  <si>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</si>
  <si>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</si>
  <si>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</si>
  <si>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</si>
  <si>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</si>
  <si>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</si>
  <si>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</si>
  <si>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</si>
  <si>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</si>
  <si>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</si>
  <si>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</si>
  <si>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</si>
  <si>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</si>
  <si>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</si>
  <si>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</si>
  <si>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</si>
  <si>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</si>
  <si>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</si>
  <si>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</si>
  <si>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</si>
  <si>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</si>
  <si>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</si>
  <si>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</si>
  <si>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</si>
  <si>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</si>
  <si>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</si>
  <si>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</si>
  <si>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</si>
  <si>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</si>
  <si>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</si>
  <si>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</si>
  <si>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</si>
  <si>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</si>
  <si>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</si>
  <si>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</si>
  <si>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</si>
  <si>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</si>
  <si>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</si>
  <si>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</si>
  <si>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</si>
  <si>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</si>
  <si>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</si>
  <si>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</si>
  <si>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</si>
  <si>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</si>
  <si>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</si>
  <si>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</si>
  <si>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</si>
  <si>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</si>
  <si>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</si>
  <si>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</si>
  <si>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</si>
  <si>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</si>
  <si>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</si>
  <si>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</si>
  <si>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</si>
  <si>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</si>
  <si>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</si>
  <si>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</si>
  <si>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</si>
  <si>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</si>
  <si>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</si>
  <si>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</si>
  <si>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</si>
  <si>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กรม</t>
  </si>
  <si>
    <t>ดิจิทัลเพื่อเศรษฐกิจและสังคม</t>
  </si>
  <si>
    <t>กรมอุตุนิยมวิทยา</t>
  </si>
  <si>
    <t>บางนา</t>
  </si>
  <si>
    <t>จ้างเหมาบำรุงรักษาพร้อมซ่อมแซมระบบเครือข่ายสมรรถนะสูง เพื่อตรวจเฝ้าระวังแผ่นดินไหวและสึนามิ ประจำปีงบประมาณ พ.ศ.2566</t>
  </si>
  <si>
    <t>พ.ร.บ. งบประมาณรายจ่าย</t>
  </si>
  <si>
    <t>สิ้นสุดสัญญา</t>
  </si>
  <si>
    <t>0105530060373</t>
  </si>
  <si>
    <t>บริษัท เอเซียเมท จำกัด</t>
  </si>
  <si>
    <t>11 ต.ค. 65</t>
  </si>
  <si>
    <t>31 ก.ค. 66</t>
  </si>
  <si>
    <t>จ้างเหมาบำรุงรักษาเครื่องมือตรวจอากาศการบิน ที่ท่าอากาศยานสุวรรณภูมิ ประจำปีงบประมาณ พ.ศ.2566</t>
  </si>
  <si>
    <t>0105551028614</t>
  </si>
  <si>
    <t>บริษัท เอ็นไวรอนส์ เอ็กซ์เพิร์ท จำกัด</t>
  </si>
  <si>
    <t>30 ก.ย. 66</t>
  </si>
  <si>
    <t>จ้างเหมาบำรุงรักษาพร้อมซ่อมแซมเครื่องมือตรวจอากาศอัตโนมัติระบบวินด์เชียร์ ณ ท่าอากาศยานดอนเมือง ประจำปีงบประมาณ พ.ศ.2566</t>
  </si>
  <si>
    <t>จ้างเหมาบำรุงรักษาระบบบูรณาการสารสนเทศด้านอุตุนิยมวิทยาตามมาตรฐานองค์การการบินพลเรือนระหว่างประเทศ (ICAO) องค์การอุตุนิยมวิทยาโลก (WMO) ที่กรมอุตุนิยมวิทยา ประจำปีงบประมาณ พ.ศ.2566</t>
  </si>
  <si>
    <t>0105543029577</t>
  </si>
  <si>
    <t>บริษัท จีโนแมทช์ จำกัด</t>
  </si>
  <si>
    <t>จ้างเหมาบริการกำจัดปลวกหนู ประจำปีงบประมาณ พ.ศ.2566</t>
  </si>
  <si>
    <t>0105560074399</t>
  </si>
  <si>
    <t>บริษัท สต็อปไทม์เพสท์ เซอร์วิส จำกัด</t>
  </si>
  <si>
    <t>จ้างเหมาบำรุงรักษาเครื่องสำรองไฟฟ้าต่อเนื่อง (UPS) ประจำศูนย์เทคโนโลยีสารสนเทศ ประจำปีงบประมาณ พ.ศ.2566</t>
  </si>
  <si>
    <t>0105560005354</t>
  </si>
  <si>
    <t>บริษัท ซีเอสพีเอ็ม (ประเทศไทย) จำกัด</t>
  </si>
  <si>
    <t>25 ต.ค. 65</t>
  </si>
  <si>
    <t>จ้างเหมาบริการดูแลรักษาลิฟต์โดยสาร จำนวน 4 เครื่อง ณ อาคาร 50 ปี อุตุนิยมวิทยา ประจำปีงบประมาณ 2566</t>
  </si>
  <si>
    <t>0105546141980</t>
  </si>
  <si>
    <t>บริษัท วิน คอนเซาท์แอนด์ซัพพลาย จำกัด</t>
  </si>
  <si>
    <t>จ้างเหมาบำรุงรักษาซอฟต์แวร์ระบบเสมือนจริง ประจำปีงบประมาณ พ.ศ.2566</t>
  </si>
  <si>
    <t>0105544086787</t>
  </si>
  <si>
    <t>บริษัท นิว ซิสเต็ม โพรไวเดอร์ จำกัด</t>
  </si>
  <si>
    <t>20 ต.ค. 65</t>
  </si>
  <si>
    <t>จ้างเหมาบำรุงรักษาระบบปรับอากาศแบบควบคุมความชื้นและอุณหภูมิ ประจำปีงบประมาณ พ.ศ.2566</t>
  </si>
  <si>
    <t>0105537143193</t>
  </si>
  <si>
    <t>บริษัท ไซท์ เพรพพาเรชั่น แมเนจเมนท์ จำกัด</t>
  </si>
  <si>
    <t>18 ต.ค. 65</t>
  </si>
  <si>
    <t>เช่าใช้บริการ Public IP ระหว่างประเทศ ประจำปีงบประมาณ พ.ศ.2566</t>
  </si>
  <si>
    <t>0105537149868</t>
  </si>
  <si>
    <t>บริษัท เค เอส ซี คอมเมอร์เชียล อินเตอร์เนต จำกัด</t>
  </si>
  <si>
    <t>จ้างเหมาพนักงานรักษาความสะอาด กองอุตุนิยม วิทยาการบิน ประจำปีงบประมาณ พ.ศ.2566</t>
  </si>
  <si>
    <t>0105540063987</t>
  </si>
  <si>
    <t>บริษัท ซี.เอ็น.แฟมิลี่ เซอร์วิส จำกัด</t>
  </si>
  <si>
    <t>21 ต.ค. 65</t>
  </si>
  <si>
    <t>เช่าใช้บริการสื่อสารข้อมูลอินเตอร์เน็ตแบบองค์กร ประจำปีงบประมาณ พ.ศ.2566</t>
  </si>
  <si>
    <t>0105549025026</t>
  </si>
  <si>
    <t>บริษัท ทรู อินเทอร์เน็ต คอร์ปอเรชั่น จำกัด</t>
  </si>
  <si>
    <t>7 พ.ย. 65</t>
  </si>
  <si>
    <t>เช่าใช้บริการระบบเครือข่ายอินเตอร์เน็ตความเร็วสูงกองพยากรณ์อากาศ อาคารศูนย์เทคโนโลยีสารสนเทศ กรมอุตุนิยมวิทยา แขวงบางนา เขตบางนา กรุงเทพมหานคร ประจำปีงบประมาณ พ.ศ.2566</t>
  </si>
  <si>
    <t>0125549007371</t>
  </si>
  <si>
    <t>บริษัท จัสเทล เน็ทเวิร์ค จำกัด</t>
  </si>
  <si>
    <t>19 ต.ค. 65</t>
  </si>
  <si>
    <t>เช่าใช้บริการเครื่องถ่ายเอกสาร ประจำปีงบประมาณ พ.ศ.2566</t>
  </si>
  <si>
    <t>0105521009891</t>
  </si>
  <si>
    <t>บริษัท ฟูจิฟิล์ม บิสซิเนส อินโนเวชั่น (ประเทศไทย) จำกัด</t>
  </si>
  <si>
    <t>31 ต.ค. 65</t>
  </si>
  <si>
    <t>จ้างเหมาบริการคนดูแลสวน ประจำปีงบประมาณ พ.ศ.2566</t>
  </si>
  <si>
    <t>0105554129489</t>
  </si>
  <si>
    <t>บริษัท พีพีเอ็น 51 จำกัด</t>
  </si>
  <si>
    <t>จ้างเหมาบริการพนักงานทำความสะอาด ประจำปีงบประมาณ พ.ศ.2566</t>
  </si>
  <si>
    <t>0105556060559</t>
  </si>
  <si>
    <t>บริษัท พี.เอส.เอ็น. (ประเทศไทย) จำกัด</t>
  </si>
  <si>
    <t>30 มิ.ย. 66</t>
  </si>
  <si>
    <t>จ้างเหมาบริการพนักงานรักษาความปลอดภัย ประจำปีงบประมาณ พ.ศ.2566</t>
  </si>
  <si>
    <t>0994000164882</t>
  </si>
  <si>
    <t>องค์การสงเคราะห์ทหารผ่านศึก</t>
  </si>
  <si>
    <t>10 พ.ย. 65</t>
  </si>
  <si>
    <t>30 เม.ย. 66</t>
  </si>
  <si>
    <t>เช่าใช้บริการเชื่อมโยงสัญญาณแผ่นดินไหว จากสถานีตรวจแผ่นดินไหวจังหวัดเชียงใหม่ในเครือข่ายระบบ IRIS ประจำปีงบประมาณ พ.ศ.2566</t>
  </si>
  <si>
    <t>เช่าเครื่องถ่ายเอกสาร ของสถานีวิทยุกระจายเสียง กรมอุตุนิยมวิทยาจังหวัดกรุงเทพมหานคร ประจำปีงบประมาณ พ.ศ.2566</t>
  </si>
  <si>
    <t>เช่าเครื่องถ่ายเอกสาร ของสถานีวิทยุกระจายเสียงกรมอุตุนิยมวิทยาจังหวัดพิษณุโลก ประจำปีงบประมาณ พ.ศ.2566</t>
  </si>
  <si>
    <t>0105565003503</t>
  </si>
  <si>
    <t>บริษัท เอส.เค.โอเอ เซ็นเตอร์ จำกัด</t>
  </si>
  <si>
    <t>11 พ.ย. 65</t>
  </si>
  <si>
    <t>เช่าเครื่องถ่ายเอกสาร ของสถานีวิทยุกระจายเสียง กรมอุตุนิยมวิทยาจังหวัดนครราชสีมา ประจำปีงบประมาณ พ.ศ.2566</t>
  </si>
  <si>
    <t>0303556002300</t>
  </si>
  <si>
    <t>ห้างหุ้นส่วนจำกัด เดอะ วัน โอ เอ</t>
  </si>
  <si>
    <t>เช่าเครื่องถ่ายเอกสาร ของสถานีวิทยุกระจายเสียง กรมอุตุนิยมวิทยาจังหวัดภูเก็ต ประจำปีงบประมาณ พ.ศ.2566</t>
  </si>
  <si>
    <t>0835552006391</t>
  </si>
  <si>
    <t>บริษัท ภูเก็ต พีแอลซี ออโตเมชั่น จำกัด</t>
  </si>
  <si>
    <t>เช่าใช้บริการสื่อสัญญาณโทรคมนาคมคู่สายเช่า (Leased Line Internet) เพื่อเช่าใช้งานกับเครื่องวัดลมเฉือนแนวขึ้น-ลงของเครื่องบิน  (LIDAR) และเครื่องมือตรวจวัดลมชั้นบนระดับต่าง ๆ (Wind Profiler) ณ กองอุตุนิยมวิทยาการบิน ท่าอากาศยานสุวรรณภูมิ ประจำปีงบประมาณ พ.ศ.2566</t>
  </si>
  <si>
    <t>0107564000014</t>
  </si>
  <si>
    <t>บริษัท โทรคมนาคมแห่งชาติ จำกัด (มหาชน)</t>
  </si>
  <si>
    <t>เช่าวงจรสื่อสารระบบเครือข่ายสำหรับเชื่อมโยงสถานีตรวจวัดแผ่นดินไหวระยะที่ ๑ และ ๒ เพื่อเฝ้าระวังแผ่นดินไหวและสึนามิ ประจำปีงบประมาณ พ.ศ.2566</t>
  </si>
  <si>
    <t>เช่าวงจรสื่อสารระบบเครือข่ายสมรรถนะสูงเพื่อตรวจเฝ้าระวังแผ่นดินไหวและสึนามิ แขวงบางนา เขตบางนา จังหวัดกรุงเทพมหานคร ประจำปีงบประมาณ พ.ศ.2566</t>
  </si>
  <si>
    <t>จ้างเหมาบำรุงรักษาเชิงป้องกันระบบสัญญาณเตือนอัคคีภัย กองอุตุนิยมวิทยาการบิน ประจำปีงบประมาณ พ.ศ.2566</t>
  </si>
  <si>
    <t>0115543001931</t>
  </si>
  <si>
    <t>บริษัท โปร-เมทริค ซิสเต็มส์ จำกัด</t>
  </si>
  <si>
    <t>จ้างเหมาบริการบำรุงรักษาเชิงป้องกันระบบสัญญาณเตือนอัคคีภัย ประจำปีงบประมาณ พ.ศ.2566</t>
  </si>
  <si>
    <t>จ้างเหมาบำรุงรักษาระบบโปรแกรมประยุกต์สำหรับสมาร์ทโฟนและอุปกรณ์ฮาร์ดแวร์ ประจำปีงบประมาณ พ.ศ.2566</t>
  </si>
  <si>
    <t>0105554051595</t>
  </si>
  <si>
    <t>บริษัท กะทิ สตูดิโอ จำกัด</t>
  </si>
  <si>
    <t>จ้างเหมาบริการเอกชนปฏิบัติงาน ตำแหน่งผู้ช่วยนักวิจัยโครงการวิจัยรูปแบบการบริหารจัดการน้ำที่เหมาะสม เพื่อแก้ปัญหาน้ำท่วมและขาดแคลนน้ำ จำนวน 1 อัตรา</t>
  </si>
  <si>
    <t>1709700184511</t>
  </si>
  <si>
    <t>นางสาวจิรนันท์ ธรรมโฆสิต</t>
  </si>
  <si>
    <t>จ้างเหมาบริการเอกชนปฏิบัติงาน ตำแหน่งผู้ช่วยนักวิจัยโครงการวิจัยรูปแบบการบริหารจัดการน้ำที่เหมาะสม เพื่อแก้ปัญหาน้ำท่วมและขาดแคลนน้ำ</t>
  </si>
  <si>
    <t>นางสาวสร้อยใหม่ ศรีจันทร์</t>
  </si>
  <si>
    <t>จ้างเหมาบริการเอกชนปฏิบัติงาน ตำแหน่งนักทรัพยากรบุคคล ปฏิบัติงาน ณ กลุ่มการเจ้าหน้าที่ สำนักงานเลขานุการกรม จำนวน 1 อัตรา ประจำปีงบประมาณ พ.ศ.2566</t>
  </si>
  <si>
    <t>1102700487688</t>
  </si>
  <si>
    <t>นางสาวมัชฌิมา เสนาจอหอ</t>
  </si>
  <si>
    <t xml:space="preserve">จ้างเหมาบริการเอกชนปฏิบัติงาน ตำแหน่งผู้ช่วยนักวิจัยโครงการวิจัยรูปแบบการบริหารจัดการน้ำที่เหมาะสม เพื่อแก้ปัญหาน้ำท่วมและขาดแคลนน้ำ จำนวน 1 อัตรา </t>
  </si>
  <si>
    <t>1540500037543</t>
  </si>
  <si>
    <t>นางสาวอมรรัตน์ คงกระจ่าง</t>
  </si>
  <si>
    <t>15 มี.ค. 66</t>
  </si>
  <si>
    <t>จ้างเหมาบำรุงรักษาอุปกรณ์จัดเก็บข้อมูลภายนอก (External Storage) ประจำปีงบประมาณ พ.ศ.2566</t>
  </si>
  <si>
    <t>จ้างเหมาพนักงานขับรถยนต์ราชการ ประจำกองอุตุนิยมวิทยาการบิน ประจำปีงบประมาณ พ.ศ.2566</t>
  </si>
  <si>
    <t>3102001553092</t>
  </si>
  <si>
    <t>นายธงชัย ศักดิ์นำส่ง</t>
  </si>
  <si>
    <t>3110101458154</t>
  </si>
  <si>
    <t>นายสมชัย รอดดี</t>
  </si>
  <si>
    <t>จ้างเหมาพนักงานรักษาความสะอาดอาคารสถานที่และตัดหญ้า ประจำปีงบประมาณ พ.ศ.2566</t>
  </si>
  <si>
    <t>1450900065472</t>
  </si>
  <si>
    <t>นายสุทธี พระสว่าง</t>
  </si>
  <si>
    <t>31 ส.ค. 66</t>
  </si>
  <si>
    <t>จ้างเหมาบุคคลภายนอกตัดหญ้าและทำความสะอาดบริเวณ สอต.กรุงเทพฯ กลุ่มงานตรวจอากาศเฉลิมพระเกียรติ ประจำปีงบประมาณ พ.ศ.2566</t>
  </si>
  <si>
    <t>5330390014905</t>
  </si>
  <si>
    <t>นายทองดี นามวงศ์ที</t>
  </si>
  <si>
    <t>28 ต.ค. 65</t>
  </si>
  <si>
    <t>จ้างเหมาบริการเอกชนปฏิบัติงาน ตำแหน่งผู้ช่วยนิติกร กลุ่มนิติการ สำนักงานเลขานุการกรม ประจำปีงบประมาณ พ.ศ.2566</t>
  </si>
  <si>
    <t>1101401928762</t>
  </si>
  <si>
    <t>นางสาวเพ็ญขวัญ สิทธิชีวภาค</t>
  </si>
  <si>
    <t>จ้างเหมาบริการเอกชนปฏิบัติงาน ตำแหน่งเจ้าพนักงานธุรการ กลุ่มช่วยอำนวยนักบริหาร ประจำปีงบประมาณ พ.ศ.2566</t>
  </si>
  <si>
    <t>3100901244345</t>
  </si>
  <si>
    <t>นางสาวดารัตน์ ศรีจันทร์</t>
  </si>
  <si>
    <t>4 พ.ย. 65</t>
  </si>
  <si>
    <t>จ้างเหมาบริการเอกชนปฏิบัติงาน ตำแหน่งนายช่างเทคนิค (ปวส.) ณ กลุ่มบริหารพัสดุ สำนักงานเลขานุการกรม ประจำปีงบประมาณ พ.ศ.2566</t>
  </si>
  <si>
    <t>3100901858785</t>
  </si>
  <si>
    <t>นายสามารถ พวงโสภา</t>
  </si>
  <si>
    <t>จ้างเหมาบริการเอกชนปฏิบัติงาน ตำแหน่งนายช่างเทคนิค (ปวช.) ณ กลุ่มบริหารพัสดุ สำนักงานเลขานุการกรม ประจำปีงบประมาณ พ.ศ.2566</t>
  </si>
  <si>
    <t>3119800069431</t>
  </si>
  <si>
    <t>นายพีรณัฏฐ์ เหมือนทิพย์</t>
  </si>
  <si>
    <t>จ้างเหมาเอกชนปฏิบัติงานตำแหน่งนักวิเคราะห์นโยบายและแผน กลุ่มยุทธศาสตร์และแผนงานประจำปีงบประมาณ พ.ศ.2566</t>
  </si>
  <si>
    <t>1539900521114</t>
  </si>
  <si>
    <t>นางสาวสุชานรี แก้วทองมา</t>
  </si>
  <si>
    <t>จ้างเหมาบริการเอกชนปฏิบัติงาน ตำแหน่งเจ้าพนักงานธุรการ ปฏิบัติงาน ณ กลุ่มบริหารงานทั่วไป สำนักงานเลขานุการกรม ประจำปีงบประมาณ พ.ศ.2566</t>
  </si>
  <si>
    <t>3300400717427</t>
  </si>
  <si>
    <t>นางชิดชนก เส็งเอี่ยม</t>
  </si>
  <si>
    <t>จ้างเหมาบริการเอกชนปฏิบัติงานด้านการเงินและงานพัสดุ ประจำสำนักงานเลขานุการกรม ประจำปีงบประมาณ พ.ศ.2566</t>
  </si>
  <si>
    <t>3760700017583</t>
  </si>
  <si>
    <t>นางญาณี แสงศรีจันทร์</t>
  </si>
  <si>
    <t>จ้างเหมาบริการเอกชนปฏิบัติงาน ตำแหน่ง ผู้ช่วยเจ้าหน้าที่พัสดุ ณ กลุ่มบริหารพัสดุ สำนักงานเลขานุการกรม ประจำปีงบประมาณ พ.ศ.2566</t>
  </si>
  <si>
    <t>1550500063234</t>
  </si>
  <si>
    <t>นางสาววิชิณีย์ ปินตา</t>
  </si>
  <si>
    <t>6 ม.ค. 66</t>
  </si>
  <si>
    <t>จ้างเหมาบริการเอกชนปฏิบัติงาน ตำแหน่งพนักงานบันทึกข้อมูล ปฏิบัติงาน ณ กลุ่มการเงินและบัญชี สำนักงานเลขานุการกรม ประจำปีงบประมาณ พ.ศ.2566</t>
  </si>
  <si>
    <t>3610500002940</t>
  </si>
  <si>
    <t>นายธวัชชัย ชูศักดิ์</t>
  </si>
  <si>
    <t>จ้างเหมาดำเนินโครงการพัฒนาความมรู้และทักษะสมรรถภาพบุคคลากรภาครัฐ เพื่อรองรับความเปลี่ยนแปลงและการขับเคลื่อนองค์กรดิจิทัลผ่านแผลตฟอร์ม Yournextu</t>
  </si>
  <si>
    <t>0105559106240</t>
  </si>
  <si>
    <t>บจก. เอสอีเอเชีย ลีดาเวชั่น เซ็นเตอร์ จำกัด</t>
  </si>
  <si>
    <t>18 ม.ค. 66</t>
  </si>
  <si>
    <t>จ้างเหมาบริการเอกชนปฏิบัติงานตำแหน่งพนักงานขับรถยนต์ ณ สถานีวิทยุ กระจายเสียงกรมอุตุนิยมวิทยาจังหวัดพิษณุโลก จำนวน 1 อัตรา ประจำปีงบประมาณ พ.ศ.2566</t>
  </si>
  <si>
    <t>3650100265102</t>
  </si>
  <si>
    <t>นายเพลิน ขำหรุ่น</t>
  </si>
  <si>
    <t>จ้างเหมาบริการเอกชนปฏิบัติงานตำแหน่งพนักงานขับรถยนต์ ณ สถานีวิทยุ กระจายเสียงกรมอุตุนิยมวิทยาจังหวัดชุมพร จำนวน 1 อัตรา ประจำปีงบประมาณ พ.ศ.2566</t>
  </si>
  <si>
    <t>3901100142955</t>
  </si>
  <si>
    <t>นายธำรงค์ สิทธิโชค</t>
  </si>
  <si>
    <t>จ้างเหมาบริการเอกชนปฏิบัติงาน ณ กลุ่มประชาสัมพันธ์ สำนักงานเลขานุการกรม จำนวน 1 อัตรา ประจำปีงบประมาณ พ.ศ.2566</t>
  </si>
  <si>
    <t>3100900965928</t>
  </si>
  <si>
    <t>นางสุนีย์ เวสารัชชานนท์</t>
  </si>
  <si>
    <t>จ้างเหมาบริการเอกชนปฏิบัติงาน ตำแหน่งเจ้าหน้าที่บันทึกข้อมูล ณ กลุ่มประชาสัมพันธ์ สำนักงานเลขานุการกรม จำนวน 1 อัตรา ประจำปีงบประมาณ พ.ศ.2566</t>
  </si>
  <si>
    <t>3110100912501</t>
  </si>
  <si>
    <t>นางสาวภัคบวรนันท์ ณภาชัยพัฒน์</t>
  </si>
  <si>
    <t>เช่าใช้วงจรเชื่อมโยงโครงข่าย NT MPLS ที่ ความเร็ว 10 Mbps ระหว่างศูนย์อุตุนิยมวิทยาภาคใต้ฝั่งตะวันตกกับชุมสายเขาบางดุก (ศต.) ประจำปีงบประมาณ พ.ศ.2566</t>
  </si>
  <si>
    <t>9 พ.ย. 65</t>
  </si>
  <si>
    <t>เช่าใช้สัญญาณสื่อสารข้อมูลความเร็วสูง IP-VPN ของศูนย์อุตุนิยมวิทยาภาคใต้ฝั่งตะวันออก (ศอ.) ประจำปีงบประมาณ พ.ศ.2566</t>
  </si>
  <si>
    <t>8 พ.ย. 65</t>
  </si>
  <si>
    <t>เช่าใช้บริการเครือข่ายระบบสื่อสารแบบองค์กร ประจำปีงบประมาณ 2566</t>
  </si>
  <si>
    <t>เช่าใช้บริการสื่อสารสัญญาณโทรคมนาคมคู่สายเช่า Leased Line Internet และวงจร IP VPN สำหรับใช้งานที่ท่าอากาศยานดอนเมืองและท่าอากาศยานสุวรรณภูมิ กองอุตุนิยมวิทยาการบิน ประจำปีงบประมาณ พ.ศ.2566</t>
  </si>
  <si>
    <t>เช่าใช้สัญญาณสื่อสารของระบบบูรณาการสารสนเทศด้านอุตุนิยมวิทยาตามมาตรฐานองค์การการบินพลเรือนระหว่างประเทศ (ICAO) และองค์การอุตุนิยมวิทยาโลก (WMO) ที่กรมอุตุนิยมวิทยา ประจำปีงบประมาณ พ.ศ.2566</t>
  </si>
  <si>
    <t>21 พ.ย. 65</t>
  </si>
  <si>
    <t>จ้างเหมาพนักงานดูแลตัดหญ้าและวัชพืชบริเวณสนามเครื่องมือและอุปกรณ์อุตุนิยมวิทยา กองอุตุ นิยมวิทยาการบิน ประจำปีงบประมาณ พ.ศ. 2566</t>
  </si>
  <si>
    <t>จ้างเหมาบริการเอกชนปฏิบัติงาน ตำแหน่งผู้ช่วยนักวิจัย โครงการ การประยุกต์ใช้แบบจำลองทางคอมพิวเตอร์เพื่อศึกษาการเคลื่อนตัวของขยะในอ่าวไทย</t>
  </si>
  <si>
    <t>1319900192759</t>
  </si>
  <si>
    <t>นายพลภัทร คลองข่อย</t>
  </si>
  <si>
    <t>31 พ.ค. 66</t>
  </si>
  <si>
    <t>นางอมรรักข์ พึ่งสาระ</t>
  </si>
  <si>
    <t>เช่าใช้ระบบสื่อสาร GPRS สำหรับโครงการโทรมาตรระยะ 2,3 โครงการเครือข่ายสถานีฝนภาคเหนือ 110 สถานีและโครงการปรับปรุงเครือข่ายสถานีฝน 820 สถานี จำนวน 388 จุด ประจำปีงบประมาณ พ.ศ.2566</t>
  </si>
  <si>
    <t>0105551016748</t>
  </si>
  <si>
    <t>บริษัท เดอะลิงค์ จำกัด</t>
  </si>
  <si>
    <t>เช่าวงจรสื่อสารระหว่างประเทศ (GTS) กรุงเทพฯ ถึง เวียงจันทน์ ประจำปีงบประมาณ พ.ศ.2566</t>
  </si>
  <si>
    <t>เช่าใช้บริการสื่อสารอินเตอร์เนท สำหรับระบบตรวจแผ่นดินไหวอัตโนมัติระยะไกล เพื่อการเตือนภัยสึนามิ  ประจำปีงบประมาณ พ.ศ.2566</t>
  </si>
  <si>
    <t>23 พ.ย. 65</t>
  </si>
  <si>
    <t>เช่าวงจรสื่อสารระหว่างประเทศ (GTS) ประจำปีงบประมาณ พ.ศ.2566</t>
  </si>
  <si>
    <t>30 พ.ย. 65</t>
  </si>
  <si>
    <t>1229900328694</t>
  </si>
  <si>
    <t>นายกาลัญญู สุนทวนิค</t>
  </si>
  <si>
    <t>24 พ.ย. 65</t>
  </si>
  <si>
    <t>จ้างเหมาบริการเอกชนปฏิบัติงาน ตำแหน่งนักจัดการงานทั่วไป ปฏิบัติงาน ณ กลุ่มช่วยอำนวยการนักบริหาร ประจำปีงบประมาณ พ.ศ.2566</t>
  </si>
  <si>
    <t>1100702618851</t>
  </si>
  <si>
    <t>นางสาวชัญญานุช ยุติธรรม</t>
  </si>
  <si>
    <t>ซื้อแก๊สไฮโดรเจน (เฉพาะเนื้อแก๊ส) ประจำปีงบประมาณ พ.ศ.2566</t>
  </si>
  <si>
    <t>0105555113209</t>
  </si>
  <si>
    <t>บริษัท ลินเด้ (ประเทศไทย) จำกัด (มหาชน)</t>
  </si>
  <si>
    <t>13 ธ.ค. 65</t>
  </si>
  <si>
    <t>จ้างเหมาพัฒนาโปรแกรมคอมพิวเตอร์ เพื่อรวบรวมข้อมูลทางอุตุนิยมวิทยาสำหรับโครงการวิจัย กลไกและผลกระทบของการเปลี่ยนแปลงลมมรสุมแห่งเอเชียตะวันออกและการพยากรณ์กิจกรรมลมมรสุมภายใต้ความผันแปรสภาพภูมิอากาศและสภาวะโลกร้อน ช่วงปี 1981 - 2010</t>
  </si>
  <si>
    <t>5160100061800</t>
  </si>
  <si>
    <t>นางสาววีริยา สุภาณิชย์</t>
  </si>
  <si>
    <t>9 ธ.ค. 65</t>
  </si>
  <si>
    <t>8 ม.ค. 66</t>
  </si>
  <si>
    <t>จ้างเหมาพัฒนาโปรแกรมคอมพิวเตอร์ เพื่อรวบรวมข้อมูลทางอุตุนิยมวิทยาสำหรับโครงการวิจัย กลไกและผลกระทบของการเปลี่ยนแปลงลมมรสุมแห่งเอเชียตะวันออกและการพยากรณ์กิจกรรมลมมรสุมภายใต้ความผันแปรสภาพภูมิอากาศและสภาวะโลกร้อน ช่วงปี 2010-2020</t>
  </si>
  <si>
    <t>นางรุจิรา จุลภักดิ์</t>
  </si>
  <si>
    <t xml:space="preserve">ซื้อครุภัณฑ์วิทยาศาสตร์ รายการปรับปรุงเครื่องมือตรวจวัดสถานีตรวจวัดแผ่นดินไหวแอนาล็อกเป็นระบบดิจิตอล กรมอุตุนิยมวิทยา แขวงบางนา เขตบางนา กรุงเทพมหานคร 1 ระบบ
</t>
  </si>
  <si>
    <t>0443562001181</t>
  </si>
  <si>
    <t>ห้างหุ้นส่วนจำกัด พีวาย พาวเวอร์ แอนด์ คอนซัลแตนท์</t>
  </si>
  <si>
    <t>12 ต.ค. 66</t>
  </si>
  <si>
    <t>จ้างเหมาซ่อมแซมระบบการพยากรณ์อากาศด้วยคอมพิวเตอร์สมรรถนะสูง (ระยะที่ 1) กองพยากรณ์อากาศ อาคารศูนย์เทคโนโลยีสารสนเทศ กรมอุตุนิยมวิทยา แขวงบางนา เขตบางนา กรุงเทพมหานคร ประจำปีงบประมาณ พ.ศ.2566</t>
  </si>
  <si>
    <t>24 ม.ค. 66</t>
  </si>
  <si>
    <t>23 ก.ค. 66</t>
  </si>
  <si>
    <t>ซื้อโปรแกรม MIKE DHI โครงการวิจัยรูปแบบการบริหารจัดการน้ำที่เหมาะสม เพื่อแก้ปัญหาน้ำท่วมและขาดแคลนน้ำ</t>
  </si>
  <si>
    <t>0105556034868</t>
  </si>
  <si>
    <t>บริษัท เซ็นทรัลไฮโดร จำกัด</t>
  </si>
  <si>
    <t>29 ธ.ค. 65</t>
  </si>
  <si>
    <t>29 ธ.ค. 66</t>
  </si>
  <si>
    <t>จ้างเหมาบริการเอกชนปฏิบัติงานตำแหน่งพนักงานขับรถยนต์ ณ สถานีวิทยุกระจายเสียงกรมอุตุนิยมวิทยาจังหวัดนครราชสีมา จำนวน 1 อัตรา  ประจำปีงบประมาณ พ.ศ.2566</t>
  </si>
  <si>
    <t>1300100122766</t>
  </si>
  <si>
    <t>นายสกุลวัฒน์ ศรีสวัสดิ์</t>
  </si>
  <si>
    <t>-</t>
  </si>
  <si>
    <t>เช่าใช้ระบบสารบรรณอิเล็กทรอนิกส์ 
ประจำปีงบประมาณ พ.ศ.2566</t>
  </si>
  <si>
    <t>0105560082464</t>
  </si>
  <si>
    <t>บริษัท ดี โซลูชั่น ดอท คอม จำกัด</t>
  </si>
  <si>
    <t>ซื้อแบตเตอรี่ของเครื่องสำรองไฟฟ้าอัตโนมัติ (UPS) 
จำนวน 3 รายการ</t>
  </si>
  <si>
    <t>0105562123427</t>
  </si>
  <si>
    <t>บริษัท สยามแบตอิเลคทรอนิคส์ จำกัด</t>
  </si>
  <si>
    <t>10 มี.ค. 2566</t>
  </si>
  <si>
    <t>ซื้ออะไหล่วัสดุไฟฟ้าและวิทยุ 
จำนวน 7 รายการ</t>
  </si>
  <si>
    <t>0123537004264</t>
  </si>
  <si>
    <t>ห้างหุ้นส่วนจำกัดธาราธร</t>
  </si>
  <si>
    <t>11 ม.ค. 66</t>
  </si>
  <si>
    <t>จ้างเหมาซ่อมเครื่องปรับอากาศ ส่วนเครื่องส่งวิทยุกระจายข่าวอากาศ</t>
  </si>
  <si>
    <t>0115537007648</t>
  </si>
  <si>
    <t>บริษัท นิวตั้นนครินทร์ จำกัด</t>
  </si>
  <si>
    <t>6 ก.พ. 66</t>
  </si>
  <si>
    <t xml:space="preserve"> จ้างเหมาบริการเอกชนปฏิบัติงาน ตำแหน่งผู้ช่วยนักวิจัยโครงการชุดตรวจอากาศเกษตรอัตโนมัติภาคสนามและระบบสมาร์ทอุตุนิยมวิทยาเพื่อการเกษตร จำนวน 1 อัตรา</t>
  </si>
  <si>
    <t>3100901474006</t>
  </si>
  <si>
    <t>นายอำรุงฤทธิ์ นิ่มเสมอ</t>
  </si>
  <si>
    <t>31 ม.ค. 66</t>
  </si>
  <si>
    <t>จ้างซ่อมแซมเครื่องกำเนิดไฟฟ้าและอุปกรณ์ป้องกันฟ้าผ่า ประจำอาคาร 50 ปีอุตุนิยมวิทยา</t>
  </si>
  <si>
    <t>0105550027011</t>
  </si>
  <si>
    <t>บริษัท วินบริดจ์ จำกัด</t>
  </si>
  <si>
    <t>2 มี..ค. 66</t>
  </si>
  <si>
    <t>1 พ.ค. 2566</t>
  </si>
  <si>
    <t>ซื้อวัสดุวิทยาศาสตร์ รายการบอลลูนตรวจอากาศ เพื่อการตรวจอากาศชั้นบน บอลลูน ขนาด 100แกรม จำนวน 3,400 ลูก</t>
  </si>
  <si>
    <t>0103534016083</t>
  </si>
  <si>
    <t>ห้างหุ้นส่วนจำกัด ไซแอนติฟิค รีเสิร์ช</t>
  </si>
  <si>
    <t>65127321749</t>
  </si>
  <si>
    <t>3 มี..ค. 66</t>
  </si>
  <si>
    <t>31 ก.ค. 2566</t>
  </si>
  <si>
    <t>ซื้อขายวัสดุวิทยาศาสตร์ รายการเครื่องวิทยุหยั่งลม ระบบ 403 MHz พร้อมแบตเตอรี่ ใช้กับเครื่องรับภาคพื้นดิน ที่ส่วนตรวจอากาศชั้นบน (บางนา จังหวัดกรุงเทพฯ) , ศูนย์อุตุนิยมวิทยาภาคเหนือ จังหวัดเชียงใหม่ , ศูนย์อุตุนิยมวิทยาภาคตะวันออกเฉียงเหนือตอนล่าง จังหวัดอุบลราชธานี, ศูนย์อุตุนิยมวิทยาภาคใต้ฝั่งตะวันออก จังหวัดสงขลา , สถานีอุตุนิยมวิทยาจันทบุรี , สถานีอุตุนิยมวิทยาประจวบคีรีขันธ์ , สถานีอุตุนิยมวิทยาสุราษฎร์ธานี , ศูนย์อุตุนิยมวิทยาภาคตะวันออกเฉียงเหนือตอนบน จังหวัดขอนแก่น และศูนย์อุตุนิยมวิทยาภาคใต้ฝั่งตะวันตก จังหวัดภูเก็ต 1,400 ชุด</t>
  </si>
  <si>
    <t>8 มี.ค. 66</t>
  </si>
  <si>
    <t>5 ส.ค. 2566</t>
  </si>
  <si>
    <t>จ้างเหมาบำรุงรักษาเครื่องควบคุมเครือข่ายระบบสื่อสารโทรคมนาคมข่าวอากาศ (METNET) อุปกรณ์ Firewall ประจำปีงบประมาณ พ.ศ.2566</t>
  </si>
  <si>
    <t>0105555153243</t>
  </si>
  <si>
    <t>บริษัท ดิ เอ็กซ์เซเล้นท์ คอมมูนิเคชั่น จำกัด</t>
  </si>
  <si>
    <t>22 มี.ค. 66</t>
  </si>
  <si>
    <t>จ้างเหมาพัฒนาฐานข้อมูลฝนและเวปไซต์เพื่อเผยแพร่ข้อมูลสำหรับโครงการวิจัยกลไกและผลกระทบของการเปลี่ยนแปลงลมมรสุมแห่งเอเชียตะวันออกและการพยากรณ์กิจกรรมมรสุมภายใต้ความผันแปรสภาพภูมิอากาศและสภาวะโลกร้อน</t>
  </si>
  <si>
    <t>นางสาวพัชรินทร์ พุ่มลำเจียก</t>
  </si>
  <si>
    <t>23 มี.ค. 66</t>
  </si>
  <si>
    <t>ซื้อวัสดุสำหรับจัดทำชุดตรวจอากาศเกษตรอัตโนมัติภาคสนามพร้อมสัญญาณอินเตอร์เน็ต โครงการชุดตรวจอากาศอัตโนมัติภาคสนามและระบบสมาร์ทอุตุนิยมวิทยาเพื่อการเกษตร</t>
  </si>
  <si>
    <t>0845558006792</t>
  </si>
  <si>
    <t>บริษัท เปี่ยมทรัพย์เอ็นจิเนียริ่ง จำกัด</t>
  </si>
  <si>
    <t>31 มี.ค. 66</t>
  </si>
  <si>
    <t>จ้างเหมาจัดส่งวัสดุและอุปกรณ์ตรวจอากาศ</t>
  </si>
  <si>
    <t>0105548017178</t>
  </si>
  <si>
    <t>บริษัท ไดมอนด์ ชิปปิ้ง เซอร์วิส จำกัด</t>
  </si>
  <si>
    <t>66027424193</t>
  </si>
  <si>
    <t>4 เม.ย.. 66</t>
  </si>
  <si>
    <t>ซื้อครุภัณฑ์วิทยาศาสตร์ รายการเครื่องมือตรวจอากาศชั้นบน ระบบอัตโนมัติ ความถี่ 1680 Mhz พร้อมอุปกรณ์ตรวจอากาศ ที่สถานีอุตุนิยมวิทยาประจวบคีรีขันธ์ ตำบลประจวบคีรีขันธ์ อำเภอเมืองประจวบคีรีขันธ์ จังหวัดประจวบคีรีขันธ์ 1 ชุด</t>
  </si>
  <si>
    <t>20 เม.ย.. 66</t>
  </si>
  <si>
    <t>ซื้อครุภัณฑ์วิทยาศาสตร์ รายการเครื่องมือตรวจอากาศชั้นบน ระบบอัตโนมัติ ความถี่ 1680 Mhz พร้อมอุปกรณ์ตรวจอากาศ ที่สถานีอุตุนิยมวิทยาพิษณุโลก ตำบลอรัญญิก อำเภอเมืองพิษณุโลก จังหวัดพิษณุโลก 1 ชุด</t>
  </si>
  <si>
    <t>65097356146</t>
  </si>
  <si>
    <t>จ้างเหมาบริการพนักงานรักษาความปลอดภัย 
ประจำปีงบประมาณ พ.ศ.2566</t>
  </si>
  <si>
    <t>28 เม.ย.. 66</t>
  </si>
  <si>
    <t>จ้างเหมาผู้ปฏิบัติงาน ตำแหน่งผู้ช่วยนักวิจัย โครงการการประยุกต์ใช้แบบจำลองทางคอมพิวเตอร์เพื่อศึกษาการเคลื่อนตัวของขยะในอ่าวไทย</t>
  </si>
  <si>
    <t>27 มิ.ย. 66</t>
  </si>
  <si>
    <t>จ้างก่อสร้างอาคารชุดที่พักอาศัย คสล. กรมอุตุนิยมวิทยา แขวงบางนา เขตบางนา กรุงเทพมหานคร 2 อาคาร</t>
  </si>
  <si>
    <t>อยู่ระหว่างการดำเนินการและตรวจรับ</t>
  </si>
  <si>
    <t>0115556013445</t>
  </si>
  <si>
    <t>บริษัท อริธเมทิค จำกัด</t>
  </si>
  <si>
    <t>11 ก.ค. 66</t>
  </si>
  <si>
    <t>11 ก.ค. 68</t>
  </si>
  <si>
    <t>จ้างเหมาจัดทำโครงการ 81 ปี กรมอุตุนิยมวิทยา องค์กรสมรรถนะสูงด้านอุตุนิยมวิทยาเพื่อประชาชน</t>
  </si>
  <si>
    <t>นางสาวนภษร กลางประพันธ์</t>
  </si>
  <si>
    <t>21 มิ.ย. 66</t>
  </si>
  <si>
    <t>ซื้ออะไหล่สำหรับซ่อมแซม เครื่องเทอร์โมมิเตอร์ลอยน้ำ (Floating thermometer)</t>
  </si>
  <si>
    <t>0115564020862</t>
  </si>
  <si>
    <t>บริษัท วรธันย์ เมท จำกัด</t>
  </si>
  <si>
    <t>4 ก.ค. 66</t>
  </si>
  <si>
    <t>ซื้อวัสดุโรงงาน จำนวน ๑๘ รายการ
 โดยวิธีเฉพาะเจาะจง</t>
  </si>
  <si>
    <t>0105507002362</t>
  </si>
  <si>
    <t>บริษัท วิชัยการไฟฟ้า จำกัด</t>
  </si>
  <si>
    <t>12 ก.ค. 66</t>
  </si>
  <si>
    <t>12 ก.ค. 67</t>
  </si>
  <si>
    <t>จ้างเหมาบำรุงรักษาเครื่องกระจายข่าวอากาศเพื่อการบิน (VOLMET) ประจำปีงบประมาณ พ.ศ.๒๕๖๖ โดยวิธีเฉพาะเจาะจง</t>
  </si>
  <si>
    <t>0105555106181</t>
  </si>
  <si>
    <t>บริษัท ไอทีดิจิทเซิร์ฟ จำกัด</t>
  </si>
  <si>
    <t>14 ก.ค. 66</t>
  </si>
  <si>
    <t>ประกวดราคาซื้อครุภัณฑ์คอมพิวเตอร์ รายการพัฒนาระบบพยากรณ์อากาศด้วยคอมพิวเตอร์สมรรถนะสูง (ระยะที่ ๒) กรมอุตุนิยมวิทยา แขวงบางนา เขตบางนา กรุงเทพมหานคร ๑ ระบบ ด้วยวิธีประกวดราคาอิเล็กทรอนิกส์ (e-bidding)</t>
  </si>
  <si>
    <t>0105536120637</t>
  </si>
  <si>
    <t>บริษัท เน็ทวัน เน็ทเวิร์ค โซลูชั่น จำกัด</t>
  </si>
  <si>
    <t>25 ส.ค. 66</t>
  </si>
  <si>
    <t>รายงานสรุปผลการจัดซื้อจัดจ้างของ กรมอุตุนิยมวิทยา</t>
  </si>
  <si>
    <t>28 ส.ค. 67</t>
  </si>
  <si>
    <t>16 ธ.ค. 65</t>
  </si>
  <si>
    <t>25 ก.ค. 66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</si>
</sst>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\ mmm\ 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sz val="2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 wrapText="1"/>
    </xf>
    <xf numFmtId="4" fontId="46" fillId="0" borderId="0" xfId="0" applyNumberFormat="1" applyFont="1" applyAlignment="1">
      <alignment horizontal="center" vertical="top"/>
    </xf>
    <xf numFmtId="0" fontId="46" fillId="0" borderId="0" xfId="0" applyFont="1" applyAlignment="1" quotePrefix="1">
      <alignment horizontal="center" vertical="top"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/>
    </xf>
    <xf numFmtId="0" fontId="46" fillId="0" borderId="0" xfId="0" applyNumberFormat="1" applyFont="1" applyAlignment="1" quotePrefix="1">
      <alignment horizontal="center" vertical="top"/>
    </xf>
    <xf numFmtId="0" fontId="46" fillId="0" borderId="0" xfId="0" applyFont="1" applyAlignment="1" quotePrefix="1">
      <alignment horizontal="center" vertical="top" wrapText="1"/>
    </xf>
    <xf numFmtId="1" fontId="46" fillId="0" borderId="0" xfId="0" applyNumberFormat="1" applyFont="1" applyAlignment="1">
      <alignment horizontal="center" vertical="top"/>
    </xf>
    <xf numFmtId="49" fontId="46" fillId="0" borderId="0" xfId="0" applyNumberFormat="1" applyFont="1" applyAlignment="1">
      <alignment horizontal="center" vertical="top"/>
    </xf>
    <xf numFmtId="49" fontId="46" fillId="0" borderId="0" xfId="0" applyNumberFormat="1" applyFont="1" applyAlignment="1" quotePrefix="1">
      <alignment horizontal="center" vertical="top"/>
    </xf>
    <xf numFmtId="1" fontId="46" fillId="0" borderId="0" xfId="0" applyNumberFormat="1" applyFont="1" applyAlignment="1" quotePrefix="1">
      <alignment horizontal="center" vertical="top"/>
    </xf>
    <xf numFmtId="15" fontId="46" fillId="0" borderId="0" xfId="0" applyNumberFormat="1" applyFont="1" applyAlignment="1" quotePrefix="1">
      <alignment horizontal="center" vertical="top"/>
    </xf>
    <xf numFmtId="1" fontId="45" fillId="0" borderId="0" xfId="0" applyNumberFormat="1" applyFont="1" applyAlignment="1">
      <alignment horizontal="left" vertical="top"/>
    </xf>
    <xf numFmtId="199" fontId="46" fillId="0" borderId="0" xfId="0" applyNumberFormat="1" applyFont="1" applyAlignment="1" quotePrefix="1">
      <alignment horizontal="center" vertical="top"/>
    </xf>
    <xf numFmtId="0" fontId="46" fillId="0" borderId="0" xfId="0" applyNumberFormat="1" applyFont="1" applyAlignment="1">
      <alignment horizontal="center" vertical="top"/>
    </xf>
    <xf numFmtId="0" fontId="47" fillId="0" borderId="0" xfId="0" applyFont="1" applyAlignment="1">
      <alignment horizontal="center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77290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เจ้าหน้าที่มีภารกิจในการดำเนินการจัดซื้อจัดจ้าง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เพื่อรองรับการทำงานผ่านระบบอิเล็กทรอนิกส์ โดยจะต้องปฏิบัติงานภายในระยะเวลาที่จำกัด อีกทั้งยังต้องใช้เวลาในการตรวจสอบและสืบค้นข้อมูล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พร้อมทำความเข้าใจ เนื่องจากความซับซ้อนของโครงการ รวมทั้งความไม่เข้าใจในกระบวนการจัดซื้อจัดจ้างของผู้รับผิดชอบโครงการ ส่งผลกระทบให้การทำงานเกิดความล่าช้าได้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81775"/>
          <a:ext cx="11763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- ควรมีการส่งเสริมให้เจ้าหน้าที่ผู้เกี่ยวข้องมีความรู้ความเข้าใจในการปฏิบัติงาน รวมถึงมีแนวทางปฏิบัติงานการจัดซื้อจัดจ้างให้เป็นไปตาม พรบ. การจัดซื้อจัดจ้างและบริหารพัสดุภาครัฐ พ.ศ. 2560 และระเบียบที่เกี่ยวข้อง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Table29" displayName="Table29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0" zoomScaleNormal="70" zoomScalePageLayoutView="0" workbookViewId="0" topLeftCell="A1">
      <selection activeCell="S14" sqref="S14"/>
    </sheetView>
  </sheetViews>
  <sheetFormatPr defaultColWidth="9.140625" defaultRowHeight="15"/>
  <cols>
    <col min="1" max="3" width="9.00390625" style="24" customWidth="1"/>
    <col min="4" max="4" width="32.140625" style="24" bestFit="1" customWidth="1"/>
    <col min="5" max="5" width="14.140625" style="24" customWidth="1"/>
    <col min="6" max="6" width="23.28125" style="24" customWidth="1"/>
    <col min="7" max="16384" width="9.00390625" style="24" customWidth="1"/>
  </cols>
  <sheetData>
    <row r="1" spans="1:15" ht="33.75">
      <c r="A1" s="23" t="s">
        <v>446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3.25">
      <c r="A3" s="25" t="s">
        <v>132</v>
      </c>
    </row>
    <row r="5" spans="4:7" ht="20.25">
      <c r="D5" s="26" t="s">
        <v>8</v>
      </c>
      <c r="E5" s="26" t="s">
        <v>133</v>
      </c>
      <c r="F5" s="26" t="s">
        <v>135</v>
      </c>
      <c r="G5" s="27"/>
    </row>
    <row r="6" spans="4:7" ht="23.25">
      <c r="D6" s="28" t="s">
        <v>136</v>
      </c>
      <c r="E6" s="29">
        <v>11</v>
      </c>
      <c r="F6" s="30">
        <v>397526920.5</v>
      </c>
      <c r="G6" s="27"/>
    </row>
    <row r="7" spans="4:7" ht="23.25">
      <c r="D7" s="28" t="s">
        <v>137</v>
      </c>
      <c r="E7" s="29">
        <v>4</v>
      </c>
      <c r="F7" s="30">
        <v>3262733.56</v>
      </c>
      <c r="G7" s="27"/>
    </row>
    <row r="8" spans="4:7" ht="23.25">
      <c r="D8" s="28" t="s">
        <v>138</v>
      </c>
      <c r="E8" s="29">
        <v>82</v>
      </c>
      <c r="F8" s="30">
        <f>F11-(F6+F7)</f>
        <v>81072484.85999995</v>
      </c>
      <c r="G8" s="27"/>
    </row>
    <row r="9" spans="4:7" ht="23.25">
      <c r="D9" s="28" t="s">
        <v>139</v>
      </c>
      <c r="E9" s="29"/>
      <c r="F9" s="29"/>
      <c r="G9" s="27"/>
    </row>
    <row r="10" spans="4:7" ht="23.25">
      <c r="D10" s="28" t="s">
        <v>142</v>
      </c>
      <c r="E10" s="29"/>
      <c r="F10" s="29"/>
      <c r="G10" s="27"/>
    </row>
    <row r="11" spans="4:6" ht="20.25">
      <c r="D11" s="26" t="s">
        <v>134</v>
      </c>
      <c r="E11" s="31">
        <v>97</v>
      </c>
      <c r="F11" s="32">
        <f>SUM(ผลการจัดซื้อจัดจ้าง!M2:M98)</f>
        <v>481862138.91999996</v>
      </c>
    </row>
    <row r="13" ht="23.25">
      <c r="A13" s="25" t="s">
        <v>140</v>
      </c>
    </row>
    <row r="26" ht="23.25">
      <c r="A26" s="2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zoomScale="55" zoomScaleNormal="55" zoomScalePageLayoutView="0" workbookViewId="0" topLeftCell="A1">
      <selection activeCell="Q1" sqref="Q1"/>
    </sheetView>
  </sheetViews>
  <sheetFormatPr defaultColWidth="9.140625" defaultRowHeight="15"/>
  <cols>
    <col min="1" max="1" width="14.421875" style="7" bestFit="1" customWidth="1"/>
    <col min="2" max="2" width="17.7109375" style="7" bestFit="1" customWidth="1"/>
    <col min="3" max="3" width="22.57421875" style="7" bestFit="1" customWidth="1"/>
    <col min="4" max="4" width="16.7109375" style="7" bestFit="1" customWidth="1"/>
    <col min="5" max="5" width="9.57421875" style="7" bestFit="1" customWidth="1"/>
    <col min="6" max="6" width="13.00390625" style="7" bestFit="1" customWidth="1"/>
    <col min="7" max="7" width="54.421875" style="11" customWidth="1"/>
    <col min="8" max="8" width="27.421875" style="9" bestFit="1" customWidth="1"/>
    <col min="9" max="9" width="23.57421875" style="7" bestFit="1" customWidth="1"/>
    <col min="10" max="10" width="28.8515625" style="7" bestFit="1" customWidth="1"/>
    <col min="11" max="11" width="21.421875" style="7" bestFit="1" customWidth="1"/>
    <col min="12" max="12" width="17.421875" style="9" bestFit="1" customWidth="1"/>
    <col min="13" max="13" width="26.7109375" style="9" bestFit="1" customWidth="1"/>
    <col min="14" max="14" width="21.140625" style="12" bestFit="1" customWidth="1"/>
    <col min="15" max="15" width="33.00390625" style="11" bestFit="1" customWidth="1"/>
    <col min="16" max="16" width="13.28125" style="12" bestFit="1" customWidth="1"/>
    <col min="17" max="17" width="20.421875" style="12" bestFit="1" customWidth="1"/>
    <col min="18" max="18" width="19.140625" style="22" bestFit="1" customWidth="1"/>
    <col min="19" max="16384" width="9.00390625" style="7" customWidth="1"/>
  </cols>
  <sheetData>
    <row r="1" spans="1:18" s="6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3" t="s">
        <v>143</v>
      </c>
      <c r="N1" s="2" t="s">
        <v>10</v>
      </c>
      <c r="O1" s="2" t="s">
        <v>11</v>
      </c>
      <c r="P1" s="2" t="s">
        <v>144</v>
      </c>
      <c r="Q1" s="4" t="s">
        <v>12</v>
      </c>
      <c r="R1" s="5" t="s">
        <v>13</v>
      </c>
    </row>
    <row r="2" spans="1:18" ht="40.5">
      <c r="A2" s="7">
        <v>2566</v>
      </c>
      <c r="B2" s="7" t="s">
        <v>145</v>
      </c>
      <c r="C2" s="7" t="s">
        <v>146</v>
      </c>
      <c r="D2" s="7" t="s">
        <v>147</v>
      </c>
      <c r="E2" s="7" t="s">
        <v>148</v>
      </c>
      <c r="F2" s="7" t="s">
        <v>21</v>
      </c>
      <c r="G2" s="8" t="s">
        <v>149</v>
      </c>
      <c r="H2" s="9">
        <v>10700000</v>
      </c>
      <c r="I2" s="7" t="s">
        <v>150</v>
      </c>
      <c r="J2" s="7" t="s">
        <v>151</v>
      </c>
      <c r="K2" s="7" t="s">
        <v>138</v>
      </c>
      <c r="L2" s="9">
        <v>10700000</v>
      </c>
      <c r="M2" s="9">
        <v>10700000</v>
      </c>
      <c r="N2" s="10" t="s">
        <v>152</v>
      </c>
      <c r="O2" s="11" t="s">
        <v>153</v>
      </c>
      <c r="P2" s="12">
        <v>65087783915</v>
      </c>
      <c r="Q2" s="10" t="s">
        <v>154</v>
      </c>
      <c r="R2" s="13" t="s">
        <v>155</v>
      </c>
    </row>
    <row r="3" spans="1:18" ht="40.5">
      <c r="A3" s="7">
        <v>2566</v>
      </c>
      <c r="B3" s="7" t="s">
        <v>145</v>
      </c>
      <c r="C3" s="7" t="s">
        <v>146</v>
      </c>
      <c r="D3" s="7" t="s">
        <v>147</v>
      </c>
      <c r="E3" s="7" t="s">
        <v>148</v>
      </c>
      <c r="F3" s="7" t="s">
        <v>21</v>
      </c>
      <c r="G3" s="8" t="s">
        <v>156</v>
      </c>
      <c r="H3" s="9">
        <v>34026000</v>
      </c>
      <c r="I3" s="7" t="s">
        <v>150</v>
      </c>
      <c r="J3" s="7" t="s">
        <v>151</v>
      </c>
      <c r="K3" s="7" t="s">
        <v>138</v>
      </c>
      <c r="L3" s="9">
        <v>34026000</v>
      </c>
      <c r="M3" s="9">
        <v>34026000</v>
      </c>
      <c r="N3" s="10" t="s">
        <v>157</v>
      </c>
      <c r="O3" s="11" t="s">
        <v>158</v>
      </c>
      <c r="P3" s="12">
        <v>65087499703</v>
      </c>
      <c r="Q3" s="10" t="s">
        <v>154</v>
      </c>
      <c r="R3" s="13" t="s">
        <v>159</v>
      </c>
    </row>
    <row r="4" spans="1:18" ht="40.5">
      <c r="A4" s="7">
        <v>2566</v>
      </c>
      <c r="B4" s="7" t="s">
        <v>145</v>
      </c>
      <c r="C4" s="7" t="s">
        <v>146</v>
      </c>
      <c r="D4" s="7" t="s">
        <v>147</v>
      </c>
      <c r="E4" s="7" t="s">
        <v>148</v>
      </c>
      <c r="F4" s="7" t="s">
        <v>21</v>
      </c>
      <c r="G4" s="8" t="s">
        <v>160</v>
      </c>
      <c r="H4" s="9">
        <v>21900000</v>
      </c>
      <c r="I4" s="7" t="s">
        <v>150</v>
      </c>
      <c r="J4" s="7" t="s">
        <v>151</v>
      </c>
      <c r="K4" s="7" t="s">
        <v>138</v>
      </c>
      <c r="L4" s="9">
        <v>21900000</v>
      </c>
      <c r="M4" s="9">
        <v>21900000</v>
      </c>
      <c r="N4" s="10" t="s">
        <v>157</v>
      </c>
      <c r="O4" s="11" t="s">
        <v>158</v>
      </c>
      <c r="P4" s="12">
        <v>65087723658</v>
      </c>
      <c r="Q4" s="10" t="s">
        <v>154</v>
      </c>
      <c r="R4" s="13" t="s">
        <v>159</v>
      </c>
    </row>
    <row r="5" spans="1:18" ht="81">
      <c r="A5" s="7">
        <v>2566</v>
      </c>
      <c r="B5" s="7" t="s">
        <v>145</v>
      </c>
      <c r="C5" s="7" t="s">
        <v>146</v>
      </c>
      <c r="D5" s="7" t="s">
        <v>147</v>
      </c>
      <c r="E5" s="7" t="s">
        <v>148</v>
      </c>
      <c r="F5" s="7" t="s">
        <v>21</v>
      </c>
      <c r="G5" s="8" t="s">
        <v>161</v>
      </c>
      <c r="H5" s="9">
        <v>12600000</v>
      </c>
      <c r="I5" s="7" t="s">
        <v>150</v>
      </c>
      <c r="J5" s="7" t="s">
        <v>151</v>
      </c>
      <c r="K5" s="7" t="s">
        <v>138</v>
      </c>
      <c r="L5" s="9">
        <v>12600000</v>
      </c>
      <c r="M5" s="9">
        <v>12600000</v>
      </c>
      <c r="N5" s="10" t="s">
        <v>162</v>
      </c>
      <c r="O5" s="11" t="s">
        <v>163</v>
      </c>
      <c r="P5" s="12">
        <v>65097183708</v>
      </c>
      <c r="Q5" s="10" t="s">
        <v>154</v>
      </c>
      <c r="R5" s="13" t="s">
        <v>159</v>
      </c>
    </row>
    <row r="6" spans="1:18" ht="24">
      <c r="A6" s="7">
        <v>2566</v>
      </c>
      <c r="B6" s="7" t="s">
        <v>145</v>
      </c>
      <c r="C6" s="7" t="s">
        <v>146</v>
      </c>
      <c r="D6" s="7" t="s">
        <v>147</v>
      </c>
      <c r="E6" s="7" t="s">
        <v>148</v>
      </c>
      <c r="F6" s="7" t="s">
        <v>21</v>
      </c>
      <c r="G6" s="8" t="s">
        <v>164</v>
      </c>
      <c r="H6" s="9">
        <v>96300</v>
      </c>
      <c r="I6" s="7" t="s">
        <v>150</v>
      </c>
      <c r="J6" s="7" t="s">
        <v>151</v>
      </c>
      <c r="K6" s="7" t="s">
        <v>138</v>
      </c>
      <c r="L6" s="9">
        <v>96300</v>
      </c>
      <c r="M6" s="9">
        <v>96300</v>
      </c>
      <c r="N6" s="10" t="s">
        <v>165</v>
      </c>
      <c r="O6" s="11" t="s">
        <v>166</v>
      </c>
      <c r="P6" s="12">
        <v>65087456220</v>
      </c>
      <c r="Q6" s="10" t="s">
        <v>154</v>
      </c>
      <c r="R6" s="13" t="s">
        <v>159</v>
      </c>
    </row>
    <row r="7" spans="1:18" ht="40.5">
      <c r="A7" s="7">
        <v>2566</v>
      </c>
      <c r="B7" s="7" t="s">
        <v>145</v>
      </c>
      <c r="C7" s="7" t="s">
        <v>146</v>
      </c>
      <c r="D7" s="7" t="s">
        <v>147</v>
      </c>
      <c r="E7" s="7" t="s">
        <v>148</v>
      </c>
      <c r="F7" s="7" t="s">
        <v>21</v>
      </c>
      <c r="G7" s="8" t="s">
        <v>167</v>
      </c>
      <c r="H7" s="9">
        <v>107796</v>
      </c>
      <c r="I7" s="7" t="s">
        <v>150</v>
      </c>
      <c r="J7" s="7" t="s">
        <v>151</v>
      </c>
      <c r="K7" s="7" t="s">
        <v>138</v>
      </c>
      <c r="L7" s="9">
        <v>107796</v>
      </c>
      <c r="M7" s="9">
        <v>107796</v>
      </c>
      <c r="N7" s="10" t="s">
        <v>168</v>
      </c>
      <c r="O7" s="11" t="s">
        <v>169</v>
      </c>
      <c r="P7" s="12">
        <v>65097367598</v>
      </c>
      <c r="Q7" s="10" t="s">
        <v>170</v>
      </c>
      <c r="R7" s="13" t="s">
        <v>159</v>
      </c>
    </row>
    <row r="8" spans="1:18" ht="40.5">
      <c r="A8" s="7">
        <v>2566</v>
      </c>
      <c r="B8" s="7" t="s">
        <v>145</v>
      </c>
      <c r="C8" s="7" t="s">
        <v>146</v>
      </c>
      <c r="D8" s="7" t="s">
        <v>147</v>
      </c>
      <c r="E8" s="7" t="s">
        <v>148</v>
      </c>
      <c r="F8" s="7" t="s">
        <v>21</v>
      </c>
      <c r="G8" s="8" t="s">
        <v>171</v>
      </c>
      <c r="H8" s="9">
        <v>118293.38</v>
      </c>
      <c r="I8" s="7" t="s">
        <v>150</v>
      </c>
      <c r="J8" s="7" t="s">
        <v>151</v>
      </c>
      <c r="K8" s="7" t="s">
        <v>138</v>
      </c>
      <c r="L8" s="9">
        <v>118293.38</v>
      </c>
      <c r="M8" s="9">
        <v>118293.38</v>
      </c>
      <c r="N8" s="10" t="s">
        <v>172</v>
      </c>
      <c r="O8" s="11" t="s">
        <v>173</v>
      </c>
      <c r="P8" s="12">
        <v>65087450168</v>
      </c>
      <c r="Q8" s="10" t="s">
        <v>154</v>
      </c>
      <c r="R8" s="13" t="s">
        <v>159</v>
      </c>
    </row>
    <row r="9" spans="1:18" ht="40.5">
      <c r="A9" s="7">
        <v>2566</v>
      </c>
      <c r="B9" s="7" t="s">
        <v>145</v>
      </c>
      <c r="C9" s="7" t="s">
        <v>146</v>
      </c>
      <c r="D9" s="7" t="s">
        <v>147</v>
      </c>
      <c r="E9" s="7" t="s">
        <v>148</v>
      </c>
      <c r="F9" s="7" t="s">
        <v>21</v>
      </c>
      <c r="G9" s="8" t="s">
        <v>174</v>
      </c>
      <c r="H9" s="9">
        <v>181992</v>
      </c>
      <c r="I9" s="7" t="s">
        <v>150</v>
      </c>
      <c r="J9" s="7" t="s">
        <v>151</v>
      </c>
      <c r="K9" s="7" t="s">
        <v>138</v>
      </c>
      <c r="L9" s="9">
        <v>181992</v>
      </c>
      <c r="M9" s="9">
        <v>181992</v>
      </c>
      <c r="N9" s="10" t="s">
        <v>175</v>
      </c>
      <c r="O9" s="11" t="s">
        <v>176</v>
      </c>
      <c r="P9" s="12">
        <v>65097108601</v>
      </c>
      <c r="Q9" s="10" t="s">
        <v>177</v>
      </c>
      <c r="R9" s="13" t="s">
        <v>159</v>
      </c>
    </row>
    <row r="10" spans="1:18" ht="40.5">
      <c r="A10" s="7">
        <v>2566</v>
      </c>
      <c r="B10" s="7" t="s">
        <v>145</v>
      </c>
      <c r="C10" s="7" t="s">
        <v>146</v>
      </c>
      <c r="D10" s="7" t="s">
        <v>147</v>
      </c>
      <c r="E10" s="7" t="s">
        <v>148</v>
      </c>
      <c r="F10" s="7" t="s">
        <v>21</v>
      </c>
      <c r="G10" s="8" t="s">
        <v>178</v>
      </c>
      <c r="H10" s="9">
        <v>120000</v>
      </c>
      <c r="I10" s="7" t="s">
        <v>150</v>
      </c>
      <c r="J10" s="7" t="s">
        <v>151</v>
      </c>
      <c r="K10" s="7" t="s">
        <v>138</v>
      </c>
      <c r="L10" s="9">
        <v>120000</v>
      </c>
      <c r="M10" s="9">
        <v>120000</v>
      </c>
      <c r="N10" s="10" t="s">
        <v>179</v>
      </c>
      <c r="O10" s="11" t="s">
        <v>180</v>
      </c>
      <c r="P10" s="12">
        <v>65097082382</v>
      </c>
      <c r="Q10" s="10" t="s">
        <v>181</v>
      </c>
      <c r="R10" s="13" t="s">
        <v>159</v>
      </c>
    </row>
    <row r="11" spans="1:18" ht="40.5">
      <c r="A11" s="7">
        <v>2566</v>
      </c>
      <c r="B11" s="7" t="s">
        <v>145</v>
      </c>
      <c r="C11" s="7" t="s">
        <v>146</v>
      </c>
      <c r="D11" s="7" t="s">
        <v>147</v>
      </c>
      <c r="E11" s="7" t="s">
        <v>148</v>
      </c>
      <c r="F11" s="7" t="s">
        <v>21</v>
      </c>
      <c r="G11" s="8" t="s">
        <v>182</v>
      </c>
      <c r="H11" s="9">
        <v>462240</v>
      </c>
      <c r="I11" s="7" t="s">
        <v>150</v>
      </c>
      <c r="J11" s="7" t="s">
        <v>151</v>
      </c>
      <c r="K11" s="7" t="s">
        <v>138</v>
      </c>
      <c r="L11" s="9">
        <v>462240</v>
      </c>
      <c r="M11" s="9">
        <v>462240</v>
      </c>
      <c r="N11" s="10" t="s">
        <v>183</v>
      </c>
      <c r="O11" s="8" t="s">
        <v>184</v>
      </c>
      <c r="P11" s="12">
        <v>65097186367</v>
      </c>
      <c r="Q11" s="10" t="s">
        <v>177</v>
      </c>
      <c r="R11" s="13" t="s">
        <v>159</v>
      </c>
    </row>
    <row r="12" spans="1:18" ht="40.5">
      <c r="A12" s="7">
        <v>2566</v>
      </c>
      <c r="B12" s="7" t="s">
        <v>145</v>
      </c>
      <c r="C12" s="7" t="s">
        <v>146</v>
      </c>
      <c r="D12" s="7" t="s">
        <v>147</v>
      </c>
      <c r="E12" s="7" t="s">
        <v>148</v>
      </c>
      <c r="F12" s="7" t="s">
        <v>21</v>
      </c>
      <c r="G12" s="8" t="s">
        <v>185</v>
      </c>
      <c r="H12" s="9">
        <v>353425</v>
      </c>
      <c r="I12" s="7" t="s">
        <v>150</v>
      </c>
      <c r="J12" s="7" t="s">
        <v>151</v>
      </c>
      <c r="K12" s="7" t="s">
        <v>138</v>
      </c>
      <c r="L12" s="9">
        <v>353425</v>
      </c>
      <c r="M12" s="9">
        <v>353425</v>
      </c>
      <c r="N12" s="10" t="s">
        <v>186</v>
      </c>
      <c r="O12" s="11" t="s">
        <v>187</v>
      </c>
      <c r="P12" s="12">
        <v>65097185307</v>
      </c>
      <c r="Q12" s="10" t="s">
        <v>188</v>
      </c>
      <c r="R12" s="13" t="s">
        <v>159</v>
      </c>
    </row>
    <row r="13" spans="1:18" ht="40.5">
      <c r="A13" s="7">
        <v>2566</v>
      </c>
      <c r="B13" s="7" t="s">
        <v>145</v>
      </c>
      <c r="C13" s="7" t="s">
        <v>146</v>
      </c>
      <c r="D13" s="7" t="s">
        <v>147</v>
      </c>
      <c r="E13" s="7" t="s">
        <v>148</v>
      </c>
      <c r="F13" s="7" t="s">
        <v>21</v>
      </c>
      <c r="G13" s="8" t="s">
        <v>189</v>
      </c>
      <c r="H13" s="9">
        <v>2678400</v>
      </c>
      <c r="I13" s="7" t="s">
        <v>150</v>
      </c>
      <c r="J13" s="7" t="s">
        <v>151</v>
      </c>
      <c r="K13" s="7" t="s">
        <v>138</v>
      </c>
      <c r="L13" s="9">
        <v>2678400</v>
      </c>
      <c r="M13" s="9">
        <v>2678400</v>
      </c>
      <c r="N13" s="10" t="s">
        <v>190</v>
      </c>
      <c r="O13" s="11" t="s">
        <v>191</v>
      </c>
      <c r="P13" s="12">
        <v>65097399721</v>
      </c>
      <c r="Q13" s="10" t="s">
        <v>192</v>
      </c>
      <c r="R13" s="13" t="s">
        <v>159</v>
      </c>
    </row>
    <row r="14" spans="1:18" ht="60.75">
      <c r="A14" s="7">
        <v>2566</v>
      </c>
      <c r="B14" s="7" t="s">
        <v>145</v>
      </c>
      <c r="C14" s="7" t="s">
        <v>146</v>
      </c>
      <c r="D14" s="7" t="s">
        <v>147</v>
      </c>
      <c r="E14" s="7" t="s">
        <v>148</v>
      </c>
      <c r="F14" s="7" t="s">
        <v>21</v>
      </c>
      <c r="G14" s="8" t="s">
        <v>193</v>
      </c>
      <c r="H14" s="9">
        <v>487920</v>
      </c>
      <c r="I14" s="7" t="s">
        <v>150</v>
      </c>
      <c r="J14" s="7" t="s">
        <v>151</v>
      </c>
      <c r="K14" s="7" t="s">
        <v>138</v>
      </c>
      <c r="L14" s="9">
        <v>487920</v>
      </c>
      <c r="M14" s="9">
        <v>487920</v>
      </c>
      <c r="N14" s="10" t="s">
        <v>194</v>
      </c>
      <c r="O14" s="11" t="s">
        <v>195</v>
      </c>
      <c r="P14" s="12">
        <v>65097170212</v>
      </c>
      <c r="Q14" s="10" t="s">
        <v>196</v>
      </c>
      <c r="R14" s="13" t="s">
        <v>159</v>
      </c>
    </row>
    <row r="15" spans="1:18" ht="40.5">
      <c r="A15" s="7">
        <v>2566</v>
      </c>
      <c r="B15" s="7" t="s">
        <v>145</v>
      </c>
      <c r="C15" s="7" t="s">
        <v>146</v>
      </c>
      <c r="D15" s="7" t="s">
        <v>147</v>
      </c>
      <c r="E15" s="7" t="s">
        <v>148</v>
      </c>
      <c r="F15" s="7" t="s">
        <v>21</v>
      </c>
      <c r="G15" s="8" t="s">
        <v>197</v>
      </c>
      <c r="H15" s="9">
        <v>474700</v>
      </c>
      <c r="I15" s="7" t="s">
        <v>150</v>
      </c>
      <c r="J15" s="7" t="s">
        <v>151</v>
      </c>
      <c r="K15" s="7" t="s">
        <v>138</v>
      </c>
      <c r="L15" s="9">
        <v>474700</v>
      </c>
      <c r="M15" s="9">
        <v>474700</v>
      </c>
      <c r="N15" s="10" t="s">
        <v>198</v>
      </c>
      <c r="O15" s="8" t="s">
        <v>199</v>
      </c>
      <c r="P15" s="12">
        <v>65097486942</v>
      </c>
      <c r="Q15" s="10" t="s">
        <v>200</v>
      </c>
      <c r="R15" s="13" t="s">
        <v>159</v>
      </c>
    </row>
    <row r="16" spans="1:18" ht="24">
      <c r="A16" s="7">
        <v>2566</v>
      </c>
      <c r="B16" s="7" t="s">
        <v>145</v>
      </c>
      <c r="C16" s="7" t="s">
        <v>146</v>
      </c>
      <c r="D16" s="7" t="s">
        <v>147</v>
      </c>
      <c r="E16" s="7" t="s">
        <v>148</v>
      </c>
      <c r="F16" s="7" t="s">
        <v>21</v>
      </c>
      <c r="G16" s="8" t="s">
        <v>201</v>
      </c>
      <c r="H16" s="9">
        <v>851496</v>
      </c>
      <c r="I16" s="7" t="s">
        <v>150</v>
      </c>
      <c r="J16" s="7" t="s">
        <v>151</v>
      </c>
      <c r="K16" s="7" t="s">
        <v>138</v>
      </c>
      <c r="L16" s="9">
        <v>851496</v>
      </c>
      <c r="M16" s="9">
        <v>851496</v>
      </c>
      <c r="N16" s="10" t="s">
        <v>202</v>
      </c>
      <c r="O16" s="11" t="s">
        <v>203</v>
      </c>
      <c r="P16" s="12">
        <v>65087751804</v>
      </c>
      <c r="Q16" s="10" t="s">
        <v>188</v>
      </c>
      <c r="R16" s="13" t="s">
        <v>159</v>
      </c>
    </row>
    <row r="17" spans="1:18" ht="24">
      <c r="A17" s="7">
        <v>2566</v>
      </c>
      <c r="B17" s="7" t="s">
        <v>145</v>
      </c>
      <c r="C17" s="7" t="s">
        <v>146</v>
      </c>
      <c r="D17" s="7" t="s">
        <v>147</v>
      </c>
      <c r="E17" s="7" t="s">
        <v>148</v>
      </c>
      <c r="F17" s="7" t="s">
        <v>21</v>
      </c>
      <c r="G17" s="8" t="s">
        <v>204</v>
      </c>
      <c r="H17" s="9">
        <v>3361452</v>
      </c>
      <c r="I17" s="7" t="s">
        <v>150</v>
      </c>
      <c r="J17" s="7" t="s">
        <v>151</v>
      </c>
      <c r="K17" s="7" t="s">
        <v>136</v>
      </c>
      <c r="L17" s="9">
        <v>3361452</v>
      </c>
      <c r="M17" s="9">
        <v>2383200</v>
      </c>
      <c r="N17" s="10" t="s">
        <v>205</v>
      </c>
      <c r="O17" s="11" t="s">
        <v>206</v>
      </c>
      <c r="P17" s="12">
        <v>65097591313</v>
      </c>
      <c r="Q17" s="10" t="s">
        <v>170</v>
      </c>
      <c r="R17" s="13" t="s">
        <v>207</v>
      </c>
    </row>
    <row r="18" spans="1:18" ht="40.5">
      <c r="A18" s="7">
        <v>2566</v>
      </c>
      <c r="B18" s="7" t="s">
        <v>145</v>
      </c>
      <c r="C18" s="7" t="s">
        <v>146</v>
      </c>
      <c r="D18" s="7" t="s">
        <v>147</v>
      </c>
      <c r="E18" s="7" t="s">
        <v>148</v>
      </c>
      <c r="F18" s="7" t="s">
        <v>21</v>
      </c>
      <c r="G18" s="8" t="s">
        <v>208</v>
      </c>
      <c r="H18" s="9">
        <v>2967400</v>
      </c>
      <c r="I18" s="7" t="s">
        <v>150</v>
      </c>
      <c r="J18" s="7" t="s">
        <v>151</v>
      </c>
      <c r="K18" s="7" t="s">
        <v>138</v>
      </c>
      <c r="L18" s="9">
        <v>2967400</v>
      </c>
      <c r="M18" s="9">
        <v>1730983.31</v>
      </c>
      <c r="N18" s="10" t="s">
        <v>209</v>
      </c>
      <c r="O18" s="11" t="s">
        <v>210</v>
      </c>
      <c r="P18" s="12">
        <v>65097703488</v>
      </c>
      <c r="Q18" s="10" t="s">
        <v>211</v>
      </c>
      <c r="R18" s="13" t="s">
        <v>212</v>
      </c>
    </row>
    <row r="19" spans="1:18" ht="40.5">
      <c r="A19" s="7">
        <v>2566</v>
      </c>
      <c r="B19" s="7" t="s">
        <v>145</v>
      </c>
      <c r="C19" s="7" t="s">
        <v>146</v>
      </c>
      <c r="D19" s="7" t="s">
        <v>147</v>
      </c>
      <c r="E19" s="7" t="s">
        <v>148</v>
      </c>
      <c r="F19" s="7" t="s">
        <v>21</v>
      </c>
      <c r="G19" s="8" t="s">
        <v>213</v>
      </c>
      <c r="H19" s="9">
        <v>95016</v>
      </c>
      <c r="I19" s="7" t="s">
        <v>150</v>
      </c>
      <c r="J19" s="7" t="s">
        <v>151</v>
      </c>
      <c r="K19" s="7" t="s">
        <v>138</v>
      </c>
      <c r="L19" s="9">
        <v>95016</v>
      </c>
      <c r="M19" s="9">
        <v>93732</v>
      </c>
      <c r="N19" s="10" t="s">
        <v>190</v>
      </c>
      <c r="O19" s="11" t="s">
        <v>191</v>
      </c>
      <c r="P19" s="12">
        <v>65097482054</v>
      </c>
      <c r="Q19" s="10" t="s">
        <v>192</v>
      </c>
      <c r="R19" s="13" t="s">
        <v>159</v>
      </c>
    </row>
    <row r="20" spans="1:18" ht="40.5">
      <c r="A20" s="7">
        <v>2566</v>
      </c>
      <c r="B20" s="7" t="s">
        <v>145</v>
      </c>
      <c r="C20" s="7" t="s">
        <v>146</v>
      </c>
      <c r="D20" s="7" t="s">
        <v>147</v>
      </c>
      <c r="E20" s="7" t="s">
        <v>148</v>
      </c>
      <c r="F20" s="7" t="s">
        <v>21</v>
      </c>
      <c r="G20" s="8" t="s">
        <v>214</v>
      </c>
      <c r="H20" s="9">
        <v>21000</v>
      </c>
      <c r="I20" s="7" t="s">
        <v>150</v>
      </c>
      <c r="J20" s="7" t="s">
        <v>151</v>
      </c>
      <c r="K20" s="7" t="s">
        <v>138</v>
      </c>
      <c r="L20" s="9">
        <v>21000</v>
      </c>
      <c r="M20" s="9">
        <v>21000</v>
      </c>
      <c r="N20" s="10" t="s">
        <v>198</v>
      </c>
      <c r="O20" s="8" t="s">
        <v>199</v>
      </c>
      <c r="P20" s="12">
        <v>65097721469</v>
      </c>
      <c r="Q20" s="10" t="s">
        <v>200</v>
      </c>
      <c r="R20" s="13" t="s">
        <v>159</v>
      </c>
    </row>
    <row r="21" spans="1:18" ht="40.5">
      <c r="A21" s="7">
        <v>2566</v>
      </c>
      <c r="B21" s="7" t="s">
        <v>145</v>
      </c>
      <c r="C21" s="7" t="s">
        <v>146</v>
      </c>
      <c r="D21" s="7" t="s">
        <v>147</v>
      </c>
      <c r="E21" s="7" t="s">
        <v>148</v>
      </c>
      <c r="F21" s="7" t="s">
        <v>21</v>
      </c>
      <c r="G21" s="8" t="s">
        <v>215</v>
      </c>
      <c r="H21" s="9">
        <v>18000</v>
      </c>
      <c r="I21" s="7" t="s">
        <v>150</v>
      </c>
      <c r="J21" s="7" t="s">
        <v>151</v>
      </c>
      <c r="K21" s="7" t="s">
        <v>138</v>
      </c>
      <c r="L21" s="9">
        <v>18000</v>
      </c>
      <c r="M21" s="9">
        <v>18000</v>
      </c>
      <c r="N21" s="10" t="s">
        <v>216</v>
      </c>
      <c r="O21" s="11" t="s">
        <v>217</v>
      </c>
      <c r="P21" s="12">
        <v>65097726373</v>
      </c>
      <c r="Q21" s="10" t="s">
        <v>218</v>
      </c>
      <c r="R21" s="13" t="s">
        <v>159</v>
      </c>
    </row>
    <row r="22" spans="1:18" ht="40.5">
      <c r="A22" s="7">
        <v>2566</v>
      </c>
      <c r="B22" s="7" t="s">
        <v>145</v>
      </c>
      <c r="C22" s="7" t="s">
        <v>146</v>
      </c>
      <c r="D22" s="7" t="s">
        <v>147</v>
      </c>
      <c r="E22" s="7" t="s">
        <v>148</v>
      </c>
      <c r="F22" s="7" t="s">
        <v>21</v>
      </c>
      <c r="G22" s="8" t="s">
        <v>219</v>
      </c>
      <c r="H22" s="9">
        <v>18000</v>
      </c>
      <c r="I22" s="7" t="s">
        <v>150</v>
      </c>
      <c r="J22" s="7" t="s">
        <v>151</v>
      </c>
      <c r="K22" s="7" t="s">
        <v>138</v>
      </c>
      <c r="L22" s="9">
        <v>18000</v>
      </c>
      <c r="M22" s="9">
        <v>18000</v>
      </c>
      <c r="N22" s="10" t="s">
        <v>220</v>
      </c>
      <c r="O22" s="11" t="s">
        <v>221</v>
      </c>
      <c r="P22" s="12">
        <v>65097714409</v>
      </c>
      <c r="Q22" s="10" t="s">
        <v>218</v>
      </c>
      <c r="R22" s="13" t="s">
        <v>159</v>
      </c>
    </row>
    <row r="23" spans="1:18" ht="40.5">
      <c r="A23" s="7">
        <v>2566</v>
      </c>
      <c r="B23" s="7" t="s">
        <v>145</v>
      </c>
      <c r="C23" s="7" t="s">
        <v>146</v>
      </c>
      <c r="D23" s="7" t="s">
        <v>147</v>
      </c>
      <c r="E23" s="7" t="s">
        <v>148</v>
      </c>
      <c r="F23" s="7" t="s">
        <v>21</v>
      </c>
      <c r="G23" s="8" t="s">
        <v>222</v>
      </c>
      <c r="H23" s="9">
        <v>18000</v>
      </c>
      <c r="I23" s="7" t="s">
        <v>150</v>
      </c>
      <c r="J23" s="7" t="s">
        <v>151</v>
      </c>
      <c r="K23" s="7" t="s">
        <v>138</v>
      </c>
      <c r="L23" s="9">
        <v>18000</v>
      </c>
      <c r="M23" s="9">
        <v>18000</v>
      </c>
      <c r="N23" s="10" t="s">
        <v>223</v>
      </c>
      <c r="O23" s="11" t="s">
        <v>224</v>
      </c>
      <c r="P23" s="12">
        <v>65097493057</v>
      </c>
      <c r="Q23" s="10" t="s">
        <v>218</v>
      </c>
      <c r="R23" s="13" t="s">
        <v>159</v>
      </c>
    </row>
    <row r="24" spans="1:18" ht="101.25">
      <c r="A24" s="7">
        <v>2566</v>
      </c>
      <c r="B24" s="7" t="s">
        <v>145</v>
      </c>
      <c r="C24" s="7" t="s">
        <v>146</v>
      </c>
      <c r="D24" s="7" t="s">
        <v>147</v>
      </c>
      <c r="E24" s="7" t="s">
        <v>148</v>
      </c>
      <c r="F24" s="7" t="s">
        <v>21</v>
      </c>
      <c r="G24" s="8" t="s">
        <v>225</v>
      </c>
      <c r="H24" s="9">
        <v>296604</v>
      </c>
      <c r="I24" s="7" t="s">
        <v>150</v>
      </c>
      <c r="J24" s="7" t="s">
        <v>151</v>
      </c>
      <c r="K24" s="7" t="s">
        <v>138</v>
      </c>
      <c r="L24" s="9">
        <v>296604</v>
      </c>
      <c r="M24" s="9">
        <v>296604</v>
      </c>
      <c r="N24" s="10" t="s">
        <v>226</v>
      </c>
      <c r="O24" s="8" t="s">
        <v>227</v>
      </c>
      <c r="P24" s="12">
        <v>65097130854</v>
      </c>
      <c r="Q24" s="10" t="s">
        <v>188</v>
      </c>
      <c r="R24" s="13" t="s">
        <v>159</v>
      </c>
    </row>
    <row r="25" spans="1:18" ht="60.75">
      <c r="A25" s="7">
        <v>2566</v>
      </c>
      <c r="B25" s="7" t="s">
        <v>145</v>
      </c>
      <c r="C25" s="7" t="s">
        <v>146</v>
      </c>
      <c r="D25" s="7" t="s">
        <v>147</v>
      </c>
      <c r="E25" s="7" t="s">
        <v>148</v>
      </c>
      <c r="F25" s="7" t="s">
        <v>21</v>
      </c>
      <c r="G25" s="8" t="s">
        <v>228</v>
      </c>
      <c r="H25" s="9">
        <v>1536100.56</v>
      </c>
      <c r="I25" s="7" t="s">
        <v>150</v>
      </c>
      <c r="J25" s="7" t="s">
        <v>151</v>
      </c>
      <c r="K25" s="7" t="s">
        <v>137</v>
      </c>
      <c r="L25" s="9">
        <v>1536100.56</v>
      </c>
      <c r="M25" s="9">
        <v>1408092.18</v>
      </c>
      <c r="N25" s="10" t="s">
        <v>226</v>
      </c>
      <c r="O25" s="11" t="s">
        <v>227</v>
      </c>
      <c r="P25" s="12">
        <v>65097380374</v>
      </c>
      <c r="Q25" s="10" t="s">
        <v>200</v>
      </c>
      <c r="R25" s="13" t="s">
        <v>159</v>
      </c>
    </row>
    <row r="26" spans="1:18" ht="60.75">
      <c r="A26" s="7">
        <v>2566</v>
      </c>
      <c r="B26" s="7" t="s">
        <v>145</v>
      </c>
      <c r="C26" s="7" t="s">
        <v>146</v>
      </c>
      <c r="D26" s="7" t="s">
        <v>147</v>
      </c>
      <c r="E26" s="7" t="s">
        <v>148</v>
      </c>
      <c r="F26" s="7" t="s">
        <v>21</v>
      </c>
      <c r="G26" s="8" t="s">
        <v>229</v>
      </c>
      <c r="H26" s="9">
        <v>2100000</v>
      </c>
      <c r="I26" s="7" t="s">
        <v>150</v>
      </c>
      <c r="J26" s="7" t="s">
        <v>151</v>
      </c>
      <c r="K26" s="7" t="s">
        <v>138</v>
      </c>
      <c r="L26" s="9">
        <v>2100000</v>
      </c>
      <c r="M26" s="9">
        <v>2100000</v>
      </c>
      <c r="N26" s="10" t="s">
        <v>226</v>
      </c>
      <c r="O26" s="11" t="s">
        <v>227</v>
      </c>
      <c r="P26" s="12">
        <v>65097380727</v>
      </c>
      <c r="Q26" s="10" t="s">
        <v>188</v>
      </c>
      <c r="R26" s="13" t="s">
        <v>159</v>
      </c>
    </row>
    <row r="27" spans="1:18" ht="40.5">
      <c r="A27" s="7">
        <v>2566</v>
      </c>
      <c r="B27" s="7" t="s">
        <v>145</v>
      </c>
      <c r="C27" s="7" t="s">
        <v>146</v>
      </c>
      <c r="D27" s="7" t="s">
        <v>147</v>
      </c>
      <c r="E27" s="7" t="s">
        <v>148</v>
      </c>
      <c r="F27" s="7" t="s">
        <v>21</v>
      </c>
      <c r="G27" s="8" t="s">
        <v>230</v>
      </c>
      <c r="H27" s="9">
        <v>31000</v>
      </c>
      <c r="I27" s="7" t="s">
        <v>150</v>
      </c>
      <c r="J27" s="7" t="s">
        <v>151</v>
      </c>
      <c r="K27" s="7" t="s">
        <v>138</v>
      </c>
      <c r="L27" s="9">
        <v>31000</v>
      </c>
      <c r="M27" s="9">
        <v>31000</v>
      </c>
      <c r="N27" s="10" t="s">
        <v>231</v>
      </c>
      <c r="O27" s="11" t="s">
        <v>232</v>
      </c>
      <c r="P27" s="12">
        <v>65097128616</v>
      </c>
      <c r="Q27" s="10" t="s">
        <v>188</v>
      </c>
      <c r="R27" s="13" t="s">
        <v>159</v>
      </c>
    </row>
    <row r="28" spans="1:18" ht="40.5">
      <c r="A28" s="7">
        <v>2566</v>
      </c>
      <c r="B28" s="7" t="s">
        <v>145</v>
      </c>
      <c r="C28" s="7" t="s">
        <v>146</v>
      </c>
      <c r="D28" s="7" t="s">
        <v>147</v>
      </c>
      <c r="E28" s="7" t="s">
        <v>148</v>
      </c>
      <c r="F28" s="7" t="s">
        <v>21</v>
      </c>
      <c r="G28" s="8" t="s">
        <v>233</v>
      </c>
      <c r="H28" s="9">
        <v>35700</v>
      </c>
      <c r="I28" s="7" t="s">
        <v>150</v>
      </c>
      <c r="J28" s="7" t="s">
        <v>151</v>
      </c>
      <c r="K28" s="7" t="s">
        <v>138</v>
      </c>
      <c r="L28" s="9">
        <v>35700</v>
      </c>
      <c r="M28" s="9">
        <v>35700</v>
      </c>
      <c r="N28" s="10" t="s">
        <v>231</v>
      </c>
      <c r="O28" s="11" t="s">
        <v>232</v>
      </c>
      <c r="P28" s="12">
        <v>65087435696</v>
      </c>
      <c r="Q28" s="10" t="s">
        <v>188</v>
      </c>
      <c r="R28" s="13" t="s">
        <v>159</v>
      </c>
    </row>
    <row r="29" spans="1:18" ht="40.5">
      <c r="A29" s="7">
        <v>2566</v>
      </c>
      <c r="B29" s="7" t="s">
        <v>145</v>
      </c>
      <c r="C29" s="7" t="s">
        <v>146</v>
      </c>
      <c r="D29" s="7" t="s">
        <v>147</v>
      </c>
      <c r="E29" s="7" t="s">
        <v>148</v>
      </c>
      <c r="F29" s="7" t="s">
        <v>21</v>
      </c>
      <c r="G29" s="8" t="s">
        <v>234</v>
      </c>
      <c r="H29" s="9">
        <v>106500</v>
      </c>
      <c r="I29" s="7" t="s">
        <v>150</v>
      </c>
      <c r="J29" s="7" t="s">
        <v>151</v>
      </c>
      <c r="K29" s="7" t="s">
        <v>138</v>
      </c>
      <c r="L29" s="9">
        <v>106500</v>
      </c>
      <c r="M29" s="9">
        <v>106500</v>
      </c>
      <c r="N29" s="10" t="s">
        <v>235</v>
      </c>
      <c r="O29" s="11" t="s">
        <v>236</v>
      </c>
      <c r="P29" s="12">
        <v>65097308264</v>
      </c>
      <c r="Q29" s="10" t="s">
        <v>192</v>
      </c>
      <c r="R29" s="13" t="s">
        <v>159</v>
      </c>
    </row>
    <row r="30" spans="1:18" ht="60.75">
      <c r="A30" s="7">
        <v>2566</v>
      </c>
      <c r="B30" s="7" t="s">
        <v>145</v>
      </c>
      <c r="C30" s="7" t="s">
        <v>146</v>
      </c>
      <c r="D30" s="7" t="s">
        <v>147</v>
      </c>
      <c r="E30" s="7" t="s">
        <v>148</v>
      </c>
      <c r="F30" s="7" t="s">
        <v>21</v>
      </c>
      <c r="G30" s="8" t="s">
        <v>237</v>
      </c>
      <c r="H30" s="9">
        <v>96250</v>
      </c>
      <c r="I30" s="7" t="s">
        <v>150</v>
      </c>
      <c r="J30" s="7" t="s">
        <v>151</v>
      </c>
      <c r="K30" s="7" t="s">
        <v>138</v>
      </c>
      <c r="L30" s="9">
        <v>96250</v>
      </c>
      <c r="M30" s="9">
        <v>96250</v>
      </c>
      <c r="N30" s="10" t="s">
        <v>238</v>
      </c>
      <c r="O30" s="11" t="s">
        <v>239</v>
      </c>
      <c r="P30" s="12">
        <v>65097732269</v>
      </c>
      <c r="Q30" s="10" t="s">
        <v>200</v>
      </c>
      <c r="R30" s="13" t="s">
        <v>159</v>
      </c>
    </row>
    <row r="31" spans="1:18" ht="60.75">
      <c r="A31" s="7">
        <v>2566</v>
      </c>
      <c r="B31" s="7" t="s">
        <v>145</v>
      </c>
      <c r="C31" s="7" t="s">
        <v>146</v>
      </c>
      <c r="D31" s="7" t="s">
        <v>147</v>
      </c>
      <c r="E31" s="7" t="s">
        <v>148</v>
      </c>
      <c r="F31" s="7" t="s">
        <v>21</v>
      </c>
      <c r="G31" s="8" t="s">
        <v>240</v>
      </c>
      <c r="H31" s="9">
        <v>82500</v>
      </c>
      <c r="I31" s="7" t="s">
        <v>150</v>
      </c>
      <c r="J31" s="7" t="s">
        <v>151</v>
      </c>
      <c r="K31" s="7" t="s">
        <v>138</v>
      </c>
      <c r="L31" s="9">
        <v>82500</v>
      </c>
      <c r="M31" s="9">
        <v>82500</v>
      </c>
      <c r="O31" s="11" t="s">
        <v>241</v>
      </c>
      <c r="P31" s="12">
        <v>65097739458</v>
      </c>
      <c r="Q31" s="10" t="s">
        <v>200</v>
      </c>
      <c r="R31" s="13" t="s">
        <v>159</v>
      </c>
    </row>
    <row r="32" spans="1:18" ht="60.75">
      <c r="A32" s="7">
        <v>2566</v>
      </c>
      <c r="B32" s="7" t="s">
        <v>145</v>
      </c>
      <c r="C32" s="7" t="s">
        <v>146</v>
      </c>
      <c r="D32" s="7" t="s">
        <v>147</v>
      </c>
      <c r="E32" s="7" t="s">
        <v>148</v>
      </c>
      <c r="F32" s="7" t="s">
        <v>21</v>
      </c>
      <c r="G32" s="8" t="s">
        <v>242</v>
      </c>
      <c r="H32" s="9">
        <v>180000</v>
      </c>
      <c r="I32" s="7" t="s">
        <v>150</v>
      </c>
      <c r="J32" s="7" t="s">
        <v>151</v>
      </c>
      <c r="K32" s="7" t="s">
        <v>138</v>
      </c>
      <c r="L32" s="9">
        <v>180000</v>
      </c>
      <c r="M32" s="9">
        <v>165000</v>
      </c>
      <c r="N32" s="10" t="s">
        <v>243</v>
      </c>
      <c r="O32" s="11" t="s">
        <v>244</v>
      </c>
      <c r="P32" s="12">
        <v>65097553010</v>
      </c>
      <c r="Q32" s="10" t="s">
        <v>200</v>
      </c>
      <c r="R32" s="13" t="s">
        <v>159</v>
      </c>
    </row>
    <row r="33" spans="1:18" ht="60.75">
      <c r="A33" s="7">
        <v>2566</v>
      </c>
      <c r="B33" s="7" t="s">
        <v>145</v>
      </c>
      <c r="C33" s="7" t="s">
        <v>146</v>
      </c>
      <c r="D33" s="7" t="s">
        <v>147</v>
      </c>
      <c r="E33" s="7" t="s">
        <v>148</v>
      </c>
      <c r="F33" s="7" t="s">
        <v>21</v>
      </c>
      <c r="G33" s="8" t="s">
        <v>245</v>
      </c>
      <c r="H33" s="9">
        <v>82500</v>
      </c>
      <c r="I33" s="7" t="s">
        <v>150</v>
      </c>
      <c r="J33" s="7" t="s">
        <v>151</v>
      </c>
      <c r="K33" s="7" t="s">
        <v>138</v>
      </c>
      <c r="L33" s="9">
        <v>82500</v>
      </c>
      <c r="M33" s="9">
        <v>67500</v>
      </c>
      <c r="N33" s="10" t="s">
        <v>246</v>
      </c>
      <c r="O33" s="11" t="s">
        <v>247</v>
      </c>
      <c r="P33" s="12">
        <v>65097732560</v>
      </c>
      <c r="Q33" s="10" t="s">
        <v>200</v>
      </c>
      <c r="R33" s="13" t="s">
        <v>248</v>
      </c>
    </row>
    <row r="34" spans="1:18" ht="40.5">
      <c r="A34" s="7">
        <v>2566</v>
      </c>
      <c r="B34" s="7" t="s">
        <v>145</v>
      </c>
      <c r="C34" s="7" t="s">
        <v>146</v>
      </c>
      <c r="D34" s="7" t="s">
        <v>147</v>
      </c>
      <c r="E34" s="7" t="s">
        <v>148</v>
      </c>
      <c r="F34" s="7" t="s">
        <v>21</v>
      </c>
      <c r="G34" s="8" t="s">
        <v>249</v>
      </c>
      <c r="H34" s="9">
        <v>300000</v>
      </c>
      <c r="I34" s="7" t="s">
        <v>150</v>
      </c>
      <c r="J34" s="7" t="s">
        <v>151</v>
      </c>
      <c r="K34" s="7" t="s">
        <v>138</v>
      </c>
      <c r="L34" s="9">
        <v>300000</v>
      </c>
      <c r="M34" s="9">
        <v>300000</v>
      </c>
      <c r="N34" s="10" t="s">
        <v>175</v>
      </c>
      <c r="O34" s="11" t="s">
        <v>176</v>
      </c>
      <c r="P34" s="12">
        <v>65097273536</v>
      </c>
      <c r="Q34" s="10" t="s">
        <v>192</v>
      </c>
      <c r="R34" s="13" t="s">
        <v>159</v>
      </c>
    </row>
    <row r="35" spans="1:18" ht="40.5">
      <c r="A35" s="7">
        <v>2566</v>
      </c>
      <c r="B35" s="7" t="s">
        <v>145</v>
      </c>
      <c r="C35" s="7" t="s">
        <v>146</v>
      </c>
      <c r="D35" s="7" t="s">
        <v>147</v>
      </c>
      <c r="E35" s="7" t="s">
        <v>148</v>
      </c>
      <c r="F35" s="7" t="s">
        <v>21</v>
      </c>
      <c r="G35" s="8" t="s">
        <v>250</v>
      </c>
      <c r="H35" s="9">
        <v>102000</v>
      </c>
      <c r="I35" s="7" t="s">
        <v>150</v>
      </c>
      <c r="J35" s="7" t="s">
        <v>151</v>
      </c>
      <c r="K35" s="7" t="s">
        <v>138</v>
      </c>
      <c r="L35" s="9">
        <v>102000</v>
      </c>
      <c r="M35" s="9">
        <v>102000</v>
      </c>
      <c r="N35" s="10" t="s">
        <v>251</v>
      </c>
      <c r="O35" s="11" t="s">
        <v>252</v>
      </c>
      <c r="P35" s="12">
        <v>65087778734</v>
      </c>
      <c r="Q35" s="10" t="s">
        <v>200</v>
      </c>
      <c r="R35" s="13" t="s">
        <v>159</v>
      </c>
    </row>
    <row r="36" spans="1:18" ht="40.5">
      <c r="A36" s="7">
        <v>2566</v>
      </c>
      <c r="B36" s="7" t="s">
        <v>145</v>
      </c>
      <c r="C36" s="7" t="s">
        <v>146</v>
      </c>
      <c r="D36" s="7" t="s">
        <v>147</v>
      </c>
      <c r="E36" s="7" t="s">
        <v>148</v>
      </c>
      <c r="F36" s="7" t="s">
        <v>21</v>
      </c>
      <c r="G36" s="8" t="s">
        <v>250</v>
      </c>
      <c r="H36" s="9">
        <v>102000</v>
      </c>
      <c r="I36" s="7" t="s">
        <v>150</v>
      </c>
      <c r="J36" s="7" t="s">
        <v>151</v>
      </c>
      <c r="K36" s="7" t="s">
        <v>138</v>
      </c>
      <c r="L36" s="9">
        <v>102000</v>
      </c>
      <c r="M36" s="9">
        <v>102000</v>
      </c>
      <c r="N36" s="10" t="s">
        <v>253</v>
      </c>
      <c r="O36" s="11" t="s">
        <v>254</v>
      </c>
      <c r="P36" s="12">
        <v>65087778734</v>
      </c>
      <c r="Q36" s="10" t="s">
        <v>200</v>
      </c>
      <c r="R36" s="13" t="s">
        <v>159</v>
      </c>
    </row>
    <row r="37" spans="1:18" ht="40.5">
      <c r="A37" s="7">
        <v>2566</v>
      </c>
      <c r="B37" s="7" t="s">
        <v>145</v>
      </c>
      <c r="C37" s="7" t="s">
        <v>146</v>
      </c>
      <c r="D37" s="7" t="s">
        <v>147</v>
      </c>
      <c r="E37" s="7" t="s">
        <v>148</v>
      </c>
      <c r="F37" s="7" t="s">
        <v>21</v>
      </c>
      <c r="G37" s="8" t="s">
        <v>255</v>
      </c>
      <c r="H37" s="9">
        <v>45441</v>
      </c>
      <c r="I37" s="7" t="s">
        <v>150</v>
      </c>
      <c r="J37" s="7" t="s">
        <v>151</v>
      </c>
      <c r="K37" s="7" t="s">
        <v>138</v>
      </c>
      <c r="L37" s="9">
        <v>45441</v>
      </c>
      <c r="M37" s="9">
        <v>45441</v>
      </c>
      <c r="N37" s="10" t="s">
        <v>256</v>
      </c>
      <c r="O37" s="11" t="s">
        <v>257</v>
      </c>
      <c r="P37" s="12">
        <v>65097343366</v>
      </c>
      <c r="Q37" s="10" t="s">
        <v>200</v>
      </c>
      <c r="R37" s="13" t="s">
        <v>258</v>
      </c>
    </row>
    <row r="38" spans="1:18" ht="40.5">
      <c r="A38" s="7">
        <v>2566</v>
      </c>
      <c r="B38" s="7" t="s">
        <v>145</v>
      </c>
      <c r="C38" s="7" t="s">
        <v>146</v>
      </c>
      <c r="D38" s="7" t="s">
        <v>147</v>
      </c>
      <c r="E38" s="7" t="s">
        <v>148</v>
      </c>
      <c r="F38" s="7" t="s">
        <v>21</v>
      </c>
      <c r="G38" s="8" t="s">
        <v>259</v>
      </c>
      <c r="H38" s="9">
        <v>22000</v>
      </c>
      <c r="I38" s="7" t="s">
        <v>150</v>
      </c>
      <c r="J38" s="7" t="s">
        <v>151</v>
      </c>
      <c r="K38" s="7" t="s">
        <v>138</v>
      </c>
      <c r="L38" s="9">
        <v>22000</v>
      </c>
      <c r="M38" s="9">
        <v>22000</v>
      </c>
      <c r="N38" s="10" t="s">
        <v>260</v>
      </c>
      <c r="O38" s="11" t="s">
        <v>261</v>
      </c>
      <c r="P38" s="12">
        <v>65097701269</v>
      </c>
      <c r="Q38" s="10" t="s">
        <v>262</v>
      </c>
      <c r="R38" s="13" t="s">
        <v>258</v>
      </c>
    </row>
    <row r="39" spans="1:18" ht="40.5">
      <c r="A39" s="7">
        <v>2566</v>
      </c>
      <c r="B39" s="7" t="s">
        <v>145</v>
      </c>
      <c r="C39" s="7" t="s">
        <v>146</v>
      </c>
      <c r="D39" s="7" t="s">
        <v>147</v>
      </c>
      <c r="E39" s="7" t="s">
        <v>148</v>
      </c>
      <c r="F39" s="7" t="s">
        <v>21</v>
      </c>
      <c r="G39" s="8" t="s">
        <v>263</v>
      </c>
      <c r="H39" s="9">
        <v>180000</v>
      </c>
      <c r="I39" s="7" t="s">
        <v>150</v>
      </c>
      <c r="J39" s="7" t="s">
        <v>151</v>
      </c>
      <c r="K39" s="7" t="s">
        <v>138</v>
      </c>
      <c r="L39" s="9">
        <v>180000</v>
      </c>
      <c r="M39" s="9">
        <v>180000</v>
      </c>
      <c r="N39" s="10" t="s">
        <v>264</v>
      </c>
      <c r="O39" s="11" t="s">
        <v>265</v>
      </c>
      <c r="P39" s="12">
        <v>65097273362</v>
      </c>
      <c r="Q39" s="10" t="s">
        <v>200</v>
      </c>
      <c r="R39" s="13" t="s">
        <v>159</v>
      </c>
    </row>
    <row r="40" spans="1:18" ht="40.5">
      <c r="A40" s="7">
        <v>2566</v>
      </c>
      <c r="B40" s="7" t="s">
        <v>145</v>
      </c>
      <c r="C40" s="7" t="s">
        <v>146</v>
      </c>
      <c r="D40" s="7" t="s">
        <v>147</v>
      </c>
      <c r="E40" s="7" t="s">
        <v>148</v>
      </c>
      <c r="F40" s="7" t="s">
        <v>21</v>
      </c>
      <c r="G40" s="8" t="s">
        <v>266</v>
      </c>
      <c r="H40" s="9">
        <v>112800</v>
      </c>
      <c r="I40" s="7" t="s">
        <v>150</v>
      </c>
      <c r="J40" s="7" t="s">
        <v>151</v>
      </c>
      <c r="K40" s="7" t="s">
        <v>138</v>
      </c>
      <c r="L40" s="9">
        <v>112800</v>
      </c>
      <c r="M40" s="9">
        <v>112800</v>
      </c>
      <c r="N40" s="10" t="s">
        <v>267</v>
      </c>
      <c r="O40" s="11" t="s">
        <v>268</v>
      </c>
      <c r="P40" s="12">
        <v>65097727539</v>
      </c>
      <c r="Q40" s="10" t="s">
        <v>269</v>
      </c>
      <c r="R40" s="13" t="s">
        <v>159</v>
      </c>
    </row>
    <row r="41" spans="1:18" ht="40.5">
      <c r="A41" s="7">
        <v>2566</v>
      </c>
      <c r="B41" s="7" t="s">
        <v>145</v>
      </c>
      <c r="C41" s="7" t="s">
        <v>146</v>
      </c>
      <c r="D41" s="7" t="s">
        <v>147</v>
      </c>
      <c r="E41" s="7" t="s">
        <v>148</v>
      </c>
      <c r="F41" s="7" t="s">
        <v>21</v>
      </c>
      <c r="G41" s="8" t="s">
        <v>270</v>
      </c>
      <c r="H41" s="9">
        <v>151800</v>
      </c>
      <c r="I41" s="7" t="s">
        <v>150</v>
      </c>
      <c r="J41" s="7" t="s">
        <v>151</v>
      </c>
      <c r="K41" s="7" t="s">
        <v>138</v>
      </c>
      <c r="L41" s="9">
        <v>151800</v>
      </c>
      <c r="M41" s="9">
        <v>144000</v>
      </c>
      <c r="N41" s="10" t="s">
        <v>271</v>
      </c>
      <c r="O41" s="11" t="s">
        <v>272</v>
      </c>
      <c r="P41" s="12">
        <v>65097150408</v>
      </c>
      <c r="Q41" s="10" t="s">
        <v>200</v>
      </c>
      <c r="R41" s="13" t="s">
        <v>159</v>
      </c>
    </row>
    <row r="42" spans="1:18" ht="40.5">
      <c r="A42" s="7">
        <v>2566</v>
      </c>
      <c r="B42" s="7" t="s">
        <v>145</v>
      </c>
      <c r="C42" s="7" t="s">
        <v>146</v>
      </c>
      <c r="D42" s="7" t="s">
        <v>147</v>
      </c>
      <c r="E42" s="7" t="s">
        <v>148</v>
      </c>
      <c r="F42" s="7" t="s">
        <v>21</v>
      </c>
      <c r="G42" s="8" t="s">
        <v>273</v>
      </c>
      <c r="H42" s="9">
        <v>124080</v>
      </c>
      <c r="I42" s="7" t="s">
        <v>150</v>
      </c>
      <c r="J42" s="7" t="s">
        <v>151</v>
      </c>
      <c r="K42" s="7" t="s">
        <v>138</v>
      </c>
      <c r="L42" s="9">
        <v>124080</v>
      </c>
      <c r="M42" s="9">
        <v>112800</v>
      </c>
      <c r="N42" s="10" t="s">
        <v>274</v>
      </c>
      <c r="O42" s="11" t="s">
        <v>275</v>
      </c>
      <c r="P42" s="12">
        <v>65097151004</v>
      </c>
      <c r="Q42" s="10" t="s">
        <v>262</v>
      </c>
      <c r="R42" s="13" t="s">
        <v>159</v>
      </c>
    </row>
    <row r="43" spans="1:18" ht="40.5">
      <c r="A43" s="7">
        <v>2566</v>
      </c>
      <c r="B43" s="7" t="s">
        <v>145</v>
      </c>
      <c r="C43" s="7" t="s">
        <v>146</v>
      </c>
      <c r="D43" s="7" t="s">
        <v>147</v>
      </c>
      <c r="E43" s="7" t="s">
        <v>148</v>
      </c>
      <c r="F43" s="7" t="s">
        <v>21</v>
      </c>
      <c r="G43" s="8" t="s">
        <v>276</v>
      </c>
      <c r="H43" s="9">
        <v>180000</v>
      </c>
      <c r="I43" s="7" t="s">
        <v>150</v>
      </c>
      <c r="J43" s="7" t="s">
        <v>151</v>
      </c>
      <c r="K43" s="7" t="s">
        <v>138</v>
      </c>
      <c r="L43" s="9">
        <v>180000</v>
      </c>
      <c r="M43" s="9">
        <v>180000</v>
      </c>
      <c r="N43" s="10" t="s">
        <v>277</v>
      </c>
      <c r="O43" s="11" t="s">
        <v>278</v>
      </c>
      <c r="P43" s="12">
        <v>65097477615</v>
      </c>
      <c r="Q43" s="10" t="s">
        <v>269</v>
      </c>
      <c r="R43" s="13" t="s">
        <v>159</v>
      </c>
    </row>
    <row r="44" spans="1:18" ht="60.75">
      <c r="A44" s="7">
        <v>2566</v>
      </c>
      <c r="B44" s="7" t="s">
        <v>145</v>
      </c>
      <c r="C44" s="7" t="s">
        <v>146</v>
      </c>
      <c r="D44" s="7" t="s">
        <v>147</v>
      </c>
      <c r="E44" s="7" t="s">
        <v>148</v>
      </c>
      <c r="F44" s="7" t="s">
        <v>21</v>
      </c>
      <c r="G44" s="8" t="s">
        <v>279</v>
      </c>
      <c r="H44" s="9">
        <v>144000</v>
      </c>
      <c r="I44" s="7" t="s">
        <v>150</v>
      </c>
      <c r="J44" s="7" t="s">
        <v>151</v>
      </c>
      <c r="K44" s="7" t="s">
        <v>138</v>
      </c>
      <c r="L44" s="9">
        <v>144000</v>
      </c>
      <c r="M44" s="9">
        <v>144000</v>
      </c>
      <c r="N44" s="10" t="s">
        <v>280</v>
      </c>
      <c r="O44" s="11" t="s">
        <v>281</v>
      </c>
      <c r="P44" s="12">
        <v>65087802249</v>
      </c>
      <c r="Q44" s="10" t="s">
        <v>262</v>
      </c>
      <c r="R44" s="13" t="s">
        <v>159</v>
      </c>
    </row>
    <row r="45" spans="1:18" ht="40.5">
      <c r="A45" s="7">
        <v>2566</v>
      </c>
      <c r="B45" s="7" t="s">
        <v>145</v>
      </c>
      <c r="C45" s="7" t="s">
        <v>146</v>
      </c>
      <c r="D45" s="7" t="s">
        <v>147</v>
      </c>
      <c r="E45" s="7" t="s">
        <v>148</v>
      </c>
      <c r="F45" s="7" t="s">
        <v>21</v>
      </c>
      <c r="G45" s="8" t="s">
        <v>282</v>
      </c>
      <c r="H45" s="9">
        <v>480000</v>
      </c>
      <c r="I45" s="7" t="s">
        <v>150</v>
      </c>
      <c r="J45" s="7" t="s">
        <v>151</v>
      </c>
      <c r="K45" s="7" t="s">
        <v>138</v>
      </c>
      <c r="L45" s="9">
        <v>480000</v>
      </c>
      <c r="M45" s="9">
        <v>350000</v>
      </c>
      <c r="N45" s="10" t="s">
        <v>283</v>
      </c>
      <c r="O45" s="11" t="s">
        <v>284</v>
      </c>
      <c r="P45" s="12">
        <v>65107105710</v>
      </c>
      <c r="Q45" s="10" t="s">
        <v>200</v>
      </c>
      <c r="R45" s="13" t="s">
        <v>155</v>
      </c>
    </row>
    <row r="46" spans="1:18" ht="40.5">
      <c r="A46" s="7">
        <v>2566</v>
      </c>
      <c r="B46" s="7" t="s">
        <v>145</v>
      </c>
      <c r="C46" s="7" t="s">
        <v>146</v>
      </c>
      <c r="D46" s="7" t="s">
        <v>147</v>
      </c>
      <c r="E46" s="7" t="s">
        <v>148</v>
      </c>
      <c r="F46" s="7" t="s">
        <v>21</v>
      </c>
      <c r="G46" s="8" t="s">
        <v>285</v>
      </c>
      <c r="H46" s="9">
        <v>180000</v>
      </c>
      <c r="I46" s="7" t="s">
        <v>150</v>
      </c>
      <c r="J46" s="7" t="s">
        <v>151</v>
      </c>
      <c r="K46" s="7" t="s">
        <v>138</v>
      </c>
      <c r="L46" s="9">
        <v>180000</v>
      </c>
      <c r="M46" s="9">
        <v>165000</v>
      </c>
      <c r="N46" s="14" t="s">
        <v>286</v>
      </c>
      <c r="O46" s="11" t="s">
        <v>287</v>
      </c>
      <c r="P46" s="12">
        <v>65097431485</v>
      </c>
      <c r="Q46" s="10" t="s">
        <v>288</v>
      </c>
      <c r="R46" s="13" t="s">
        <v>159</v>
      </c>
    </row>
    <row r="47" spans="1:18" ht="60.75">
      <c r="A47" s="7">
        <v>2566</v>
      </c>
      <c r="B47" s="7" t="s">
        <v>145</v>
      </c>
      <c r="C47" s="7" t="s">
        <v>146</v>
      </c>
      <c r="D47" s="7" t="s">
        <v>147</v>
      </c>
      <c r="E47" s="7" t="s">
        <v>148</v>
      </c>
      <c r="F47" s="7" t="s">
        <v>21</v>
      </c>
      <c r="G47" s="8" t="s">
        <v>289</v>
      </c>
      <c r="H47" s="9">
        <v>103400</v>
      </c>
      <c r="I47" s="7" t="s">
        <v>150</v>
      </c>
      <c r="J47" s="7" t="s">
        <v>151</v>
      </c>
      <c r="K47" s="7" t="s">
        <v>138</v>
      </c>
      <c r="L47" s="9">
        <v>103400</v>
      </c>
      <c r="M47" s="9">
        <v>103400</v>
      </c>
      <c r="N47" s="10" t="s">
        <v>290</v>
      </c>
      <c r="O47" s="11" t="s">
        <v>291</v>
      </c>
      <c r="P47" s="12">
        <v>65107222551</v>
      </c>
      <c r="Q47" s="10" t="s">
        <v>200</v>
      </c>
      <c r="R47" s="13" t="s">
        <v>159</v>
      </c>
    </row>
    <row r="48" spans="1:18" ht="60.75">
      <c r="A48" s="7">
        <v>2566</v>
      </c>
      <c r="B48" s="7" t="s">
        <v>145</v>
      </c>
      <c r="C48" s="7" t="s">
        <v>146</v>
      </c>
      <c r="D48" s="7" t="s">
        <v>147</v>
      </c>
      <c r="E48" s="7" t="s">
        <v>148</v>
      </c>
      <c r="F48" s="7" t="s">
        <v>21</v>
      </c>
      <c r="G48" s="8" t="s">
        <v>292</v>
      </c>
      <c r="H48" s="9">
        <v>130000</v>
      </c>
      <c r="I48" s="7" t="s">
        <v>150</v>
      </c>
      <c r="J48" s="7" t="s">
        <v>151</v>
      </c>
      <c r="K48" s="7" t="s">
        <v>138</v>
      </c>
      <c r="L48" s="9">
        <v>130000</v>
      </c>
      <c r="M48" s="9">
        <v>130000</v>
      </c>
      <c r="N48" s="10" t="s">
        <v>293</v>
      </c>
      <c r="O48" s="11" t="s">
        <v>294</v>
      </c>
      <c r="P48" s="12">
        <v>65107322511</v>
      </c>
      <c r="Q48" s="10" t="s">
        <v>295</v>
      </c>
      <c r="R48" s="13" t="s">
        <v>159</v>
      </c>
    </row>
    <row r="49" spans="1:18" ht="60.75">
      <c r="A49" s="7">
        <v>2566</v>
      </c>
      <c r="B49" s="7" t="s">
        <v>145</v>
      </c>
      <c r="C49" s="7" t="s">
        <v>146</v>
      </c>
      <c r="D49" s="7" t="s">
        <v>147</v>
      </c>
      <c r="E49" s="7" t="s">
        <v>148</v>
      </c>
      <c r="F49" s="7" t="s">
        <v>21</v>
      </c>
      <c r="G49" s="8" t="s">
        <v>296</v>
      </c>
      <c r="H49" s="9">
        <v>93500</v>
      </c>
      <c r="I49" s="7" t="s">
        <v>150</v>
      </c>
      <c r="J49" s="7" t="s">
        <v>151</v>
      </c>
      <c r="K49" s="7" t="s">
        <v>138</v>
      </c>
      <c r="L49" s="9">
        <v>93500</v>
      </c>
      <c r="M49" s="9">
        <v>93500</v>
      </c>
      <c r="N49" s="10" t="s">
        <v>297</v>
      </c>
      <c r="O49" s="11" t="s">
        <v>298</v>
      </c>
      <c r="P49" s="12">
        <v>65107324234</v>
      </c>
      <c r="Q49" s="10" t="s">
        <v>200</v>
      </c>
      <c r="R49" s="13" t="s">
        <v>159</v>
      </c>
    </row>
    <row r="50" spans="1:18" ht="60.75">
      <c r="A50" s="7">
        <v>2566</v>
      </c>
      <c r="B50" s="7" t="s">
        <v>145</v>
      </c>
      <c r="C50" s="7" t="s">
        <v>146</v>
      </c>
      <c r="D50" s="7" t="s">
        <v>147</v>
      </c>
      <c r="E50" s="7" t="s">
        <v>148</v>
      </c>
      <c r="F50" s="7" t="s">
        <v>21</v>
      </c>
      <c r="G50" s="8" t="s">
        <v>299</v>
      </c>
      <c r="H50" s="9">
        <v>93500</v>
      </c>
      <c r="I50" s="7" t="s">
        <v>150</v>
      </c>
      <c r="J50" s="7" t="s">
        <v>151</v>
      </c>
      <c r="K50" s="7" t="s">
        <v>138</v>
      </c>
      <c r="L50" s="9">
        <v>93500</v>
      </c>
      <c r="M50" s="9">
        <v>93500</v>
      </c>
      <c r="N50" s="10" t="s">
        <v>300</v>
      </c>
      <c r="O50" s="11" t="s">
        <v>301</v>
      </c>
      <c r="P50" s="12">
        <v>65107321846</v>
      </c>
      <c r="Q50" s="10" t="s">
        <v>200</v>
      </c>
      <c r="R50" s="13" t="s">
        <v>159</v>
      </c>
    </row>
    <row r="51" spans="1:18" ht="40.5">
      <c r="A51" s="7">
        <v>2566</v>
      </c>
      <c r="B51" s="7" t="s">
        <v>145</v>
      </c>
      <c r="C51" s="7" t="s">
        <v>146</v>
      </c>
      <c r="D51" s="7" t="s">
        <v>147</v>
      </c>
      <c r="E51" s="7" t="s">
        <v>148</v>
      </c>
      <c r="F51" s="7" t="s">
        <v>21</v>
      </c>
      <c r="G51" s="8" t="s">
        <v>302</v>
      </c>
      <c r="H51" s="9">
        <v>165000</v>
      </c>
      <c r="I51" s="7" t="s">
        <v>150</v>
      </c>
      <c r="J51" s="7" t="s">
        <v>151</v>
      </c>
      <c r="K51" s="7" t="s">
        <v>138</v>
      </c>
      <c r="L51" s="9">
        <v>165000</v>
      </c>
      <c r="M51" s="9">
        <v>165000</v>
      </c>
      <c r="N51" s="10" t="s">
        <v>303</v>
      </c>
      <c r="O51" s="11" t="s">
        <v>304</v>
      </c>
      <c r="P51" s="12">
        <v>65107321554</v>
      </c>
      <c r="Q51" s="10" t="s">
        <v>200</v>
      </c>
      <c r="R51" s="13" t="s">
        <v>159</v>
      </c>
    </row>
    <row r="52" spans="1:18" ht="60.75">
      <c r="A52" s="7">
        <v>2566</v>
      </c>
      <c r="B52" s="7" t="s">
        <v>145</v>
      </c>
      <c r="C52" s="7" t="s">
        <v>146</v>
      </c>
      <c r="D52" s="7" t="s">
        <v>147</v>
      </c>
      <c r="E52" s="7" t="s">
        <v>148</v>
      </c>
      <c r="F52" s="7" t="s">
        <v>21</v>
      </c>
      <c r="G52" s="8" t="s">
        <v>305</v>
      </c>
      <c r="H52" s="9">
        <v>103400</v>
      </c>
      <c r="I52" s="7" t="s">
        <v>150</v>
      </c>
      <c r="J52" s="7" t="s">
        <v>151</v>
      </c>
      <c r="K52" s="7" t="s">
        <v>138</v>
      </c>
      <c r="L52" s="9">
        <v>103400</v>
      </c>
      <c r="M52" s="9">
        <v>103400</v>
      </c>
      <c r="N52" s="10" t="s">
        <v>306</v>
      </c>
      <c r="O52" s="11" t="s">
        <v>307</v>
      </c>
      <c r="P52" s="12">
        <v>65107322043</v>
      </c>
      <c r="Q52" s="10" t="s">
        <v>200</v>
      </c>
      <c r="R52" s="13" t="s">
        <v>159</v>
      </c>
    </row>
    <row r="53" spans="1:18" ht="60.75">
      <c r="A53" s="7">
        <v>2566</v>
      </c>
      <c r="B53" s="7" t="s">
        <v>145</v>
      </c>
      <c r="C53" s="7" t="s">
        <v>146</v>
      </c>
      <c r="D53" s="7" t="s">
        <v>147</v>
      </c>
      <c r="E53" s="7" t="s">
        <v>148</v>
      </c>
      <c r="F53" s="7" t="s">
        <v>21</v>
      </c>
      <c r="G53" s="8" t="s">
        <v>308</v>
      </c>
      <c r="H53" s="9">
        <v>246528</v>
      </c>
      <c r="I53" s="7" t="s">
        <v>150</v>
      </c>
      <c r="J53" s="7" t="s">
        <v>151</v>
      </c>
      <c r="K53" s="7" t="s">
        <v>138</v>
      </c>
      <c r="L53" s="9">
        <v>246528</v>
      </c>
      <c r="M53" s="9">
        <v>219820.8</v>
      </c>
      <c r="N53" s="10" t="s">
        <v>226</v>
      </c>
      <c r="O53" s="11" t="s">
        <v>227</v>
      </c>
      <c r="P53" s="12">
        <v>65097729693</v>
      </c>
      <c r="Q53" s="10" t="s">
        <v>309</v>
      </c>
      <c r="R53" s="13" t="s">
        <v>159</v>
      </c>
    </row>
    <row r="54" spans="1:18" ht="40.5">
      <c r="A54" s="7">
        <v>2566</v>
      </c>
      <c r="B54" s="7" t="s">
        <v>145</v>
      </c>
      <c r="C54" s="7" t="s">
        <v>146</v>
      </c>
      <c r="D54" s="7" t="s">
        <v>147</v>
      </c>
      <c r="E54" s="7" t="s">
        <v>148</v>
      </c>
      <c r="F54" s="7" t="s">
        <v>21</v>
      </c>
      <c r="G54" s="8" t="s">
        <v>310</v>
      </c>
      <c r="H54" s="9">
        <v>107856</v>
      </c>
      <c r="I54" s="7" t="s">
        <v>150</v>
      </c>
      <c r="J54" s="7" t="s">
        <v>151</v>
      </c>
      <c r="K54" s="7" t="s">
        <v>138</v>
      </c>
      <c r="L54" s="9">
        <v>107856</v>
      </c>
      <c r="M54" s="9">
        <v>107856</v>
      </c>
      <c r="N54" s="10" t="s">
        <v>226</v>
      </c>
      <c r="O54" s="11" t="s">
        <v>227</v>
      </c>
      <c r="P54" s="12">
        <v>65087738663</v>
      </c>
      <c r="Q54" s="10" t="s">
        <v>311</v>
      </c>
      <c r="R54" s="13" t="s">
        <v>159</v>
      </c>
    </row>
    <row r="55" spans="1:18" ht="40.5">
      <c r="A55" s="7">
        <v>2566</v>
      </c>
      <c r="B55" s="7" t="s">
        <v>145</v>
      </c>
      <c r="C55" s="7" t="s">
        <v>146</v>
      </c>
      <c r="D55" s="7" t="s">
        <v>147</v>
      </c>
      <c r="E55" s="7" t="s">
        <v>148</v>
      </c>
      <c r="F55" s="7" t="s">
        <v>21</v>
      </c>
      <c r="G55" s="8" t="s">
        <v>312</v>
      </c>
      <c r="H55" s="9">
        <v>7180000</v>
      </c>
      <c r="I55" s="7" t="s">
        <v>150</v>
      </c>
      <c r="J55" s="7" t="s">
        <v>151</v>
      </c>
      <c r="K55" s="7" t="s">
        <v>138</v>
      </c>
      <c r="L55" s="9">
        <v>7180000</v>
      </c>
      <c r="M55" s="9">
        <v>7180000</v>
      </c>
      <c r="N55" s="10" t="s">
        <v>226</v>
      </c>
      <c r="O55" s="11" t="s">
        <v>227</v>
      </c>
      <c r="P55" s="12">
        <v>65097436176</v>
      </c>
      <c r="Q55" s="10" t="s">
        <v>311</v>
      </c>
      <c r="R55" s="13" t="s">
        <v>159</v>
      </c>
    </row>
    <row r="56" spans="1:18" ht="81">
      <c r="A56" s="7">
        <v>2566</v>
      </c>
      <c r="B56" s="7" t="s">
        <v>145</v>
      </c>
      <c r="C56" s="7" t="s">
        <v>146</v>
      </c>
      <c r="D56" s="7" t="s">
        <v>147</v>
      </c>
      <c r="E56" s="7" t="s">
        <v>148</v>
      </c>
      <c r="F56" s="7" t="s">
        <v>21</v>
      </c>
      <c r="G56" s="8" t="s">
        <v>313</v>
      </c>
      <c r="H56" s="9">
        <v>423463.2</v>
      </c>
      <c r="I56" s="7" t="s">
        <v>150</v>
      </c>
      <c r="J56" s="7" t="s">
        <v>151</v>
      </c>
      <c r="K56" s="7" t="s">
        <v>138</v>
      </c>
      <c r="L56" s="9">
        <v>423463.2</v>
      </c>
      <c r="M56" s="9">
        <v>423463.2</v>
      </c>
      <c r="N56" s="10" t="s">
        <v>226</v>
      </c>
      <c r="O56" s="11" t="s">
        <v>227</v>
      </c>
      <c r="P56" s="12">
        <v>65097453386</v>
      </c>
      <c r="Q56" s="10" t="s">
        <v>311</v>
      </c>
      <c r="R56" s="13" t="s">
        <v>159</v>
      </c>
    </row>
    <row r="57" spans="1:18" ht="81">
      <c r="A57" s="7">
        <v>2566</v>
      </c>
      <c r="B57" s="7" t="s">
        <v>145</v>
      </c>
      <c r="C57" s="7" t="s">
        <v>146</v>
      </c>
      <c r="D57" s="7" t="s">
        <v>147</v>
      </c>
      <c r="E57" s="7" t="s">
        <v>148</v>
      </c>
      <c r="F57" s="7" t="s">
        <v>21</v>
      </c>
      <c r="G57" s="8" t="s">
        <v>314</v>
      </c>
      <c r="H57" s="9">
        <v>1837398</v>
      </c>
      <c r="I57" s="7" t="s">
        <v>150</v>
      </c>
      <c r="J57" s="7" t="s">
        <v>151</v>
      </c>
      <c r="K57" s="7" t="s">
        <v>138</v>
      </c>
      <c r="L57" s="9">
        <v>1837398</v>
      </c>
      <c r="M57" s="9">
        <v>1837398</v>
      </c>
      <c r="N57" s="10" t="s">
        <v>226</v>
      </c>
      <c r="O57" s="11" t="s">
        <v>227</v>
      </c>
      <c r="P57" s="12">
        <v>65097727330</v>
      </c>
      <c r="Q57" s="10" t="s">
        <v>315</v>
      </c>
      <c r="R57" s="13" t="s">
        <v>159</v>
      </c>
    </row>
    <row r="58" spans="1:18" ht="60.75">
      <c r="A58" s="7">
        <v>2566</v>
      </c>
      <c r="B58" s="7" t="s">
        <v>145</v>
      </c>
      <c r="C58" s="7" t="s">
        <v>146</v>
      </c>
      <c r="D58" s="7" t="s">
        <v>147</v>
      </c>
      <c r="E58" s="7" t="s">
        <v>148</v>
      </c>
      <c r="F58" s="7" t="s">
        <v>21</v>
      </c>
      <c r="G58" s="8" t="s">
        <v>316</v>
      </c>
      <c r="H58" s="9">
        <v>117884</v>
      </c>
      <c r="I58" s="7" t="s">
        <v>150</v>
      </c>
      <c r="J58" s="7" t="s">
        <v>151</v>
      </c>
      <c r="K58" s="7" t="s">
        <v>138</v>
      </c>
      <c r="L58" s="9">
        <v>117884</v>
      </c>
      <c r="M58" s="9">
        <v>117884</v>
      </c>
      <c r="N58" s="10" t="s">
        <v>186</v>
      </c>
      <c r="O58" s="11" t="s">
        <v>187</v>
      </c>
      <c r="P58" s="12">
        <v>65097452697</v>
      </c>
      <c r="Q58" s="10" t="s">
        <v>311</v>
      </c>
      <c r="R58" s="13" t="s">
        <v>159</v>
      </c>
    </row>
    <row r="59" spans="1:18" ht="60.75">
      <c r="A59" s="7">
        <v>2566</v>
      </c>
      <c r="B59" s="7" t="s">
        <v>145</v>
      </c>
      <c r="C59" s="7" t="s">
        <v>146</v>
      </c>
      <c r="D59" s="7" t="s">
        <v>147</v>
      </c>
      <c r="E59" s="7" t="s">
        <v>148</v>
      </c>
      <c r="F59" s="7" t="s">
        <v>21</v>
      </c>
      <c r="G59" s="8" t="s">
        <v>317</v>
      </c>
      <c r="H59" s="9">
        <v>140700</v>
      </c>
      <c r="I59" s="7" t="s">
        <v>150</v>
      </c>
      <c r="J59" s="7" t="s">
        <v>151</v>
      </c>
      <c r="K59" s="7" t="s">
        <v>138</v>
      </c>
      <c r="L59" s="9">
        <v>140700</v>
      </c>
      <c r="M59" s="9">
        <v>140700</v>
      </c>
      <c r="N59" s="10" t="s">
        <v>318</v>
      </c>
      <c r="O59" s="11" t="s">
        <v>319</v>
      </c>
      <c r="P59" s="12">
        <v>65097594010</v>
      </c>
      <c r="Q59" s="10" t="s">
        <v>309</v>
      </c>
      <c r="R59" s="13" t="s">
        <v>320</v>
      </c>
    </row>
    <row r="60" spans="1:18" ht="60.75">
      <c r="A60" s="7">
        <v>2566</v>
      </c>
      <c r="B60" s="7" t="s">
        <v>145</v>
      </c>
      <c r="C60" s="7" t="s">
        <v>146</v>
      </c>
      <c r="D60" s="7" t="s">
        <v>147</v>
      </c>
      <c r="E60" s="7" t="s">
        <v>148</v>
      </c>
      <c r="F60" s="7" t="s">
        <v>21</v>
      </c>
      <c r="G60" s="8" t="s">
        <v>317</v>
      </c>
      <c r="H60" s="9">
        <v>100500</v>
      </c>
      <c r="I60" s="7" t="s">
        <v>150</v>
      </c>
      <c r="J60" s="7" t="s">
        <v>151</v>
      </c>
      <c r="K60" s="7" t="s">
        <v>138</v>
      </c>
      <c r="L60" s="9">
        <v>100500</v>
      </c>
      <c r="M60" s="9">
        <v>100500</v>
      </c>
      <c r="N60" s="10" t="s">
        <v>246</v>
      </c>
      <c r="O60" s="11" t="s">
        <v>321</v>
      </c>
      <c r="P60" s="12">
        <v>65097594010</v>
      </c>
      <c r="Q60" s="10" t="s">
        <v>309</v>
      </c>
      <c r="R60" s="13" t="s">
        <v>320</v>
      </c>
    </row>
    <row r="61" spans="1:18" ht="60.75">
      <c r="A61" s="7">
        <v>2566</v>
      </c>
      <c r="B61" s="7" t="s">
        <v>145</v>
      </c>
      <c r="C61" s="7" t="s">
        <v>146</v>
      </c>
      <c r="D61" s="7" t="s">
        <v>147</v>
      </c>
      <c r="E61" s="7" t="s">
        <v>148</v>
      </c>
      <c r="F61" s="7" t="s">
        <v>21</v>
      </c>
      <c r="G61" s="8" t="s">
        <v>322</v>
      </c>
      <c r="H61" s="9">
        <v>2749272</v>
      </c>
      <c r="I61" s="7" t="s">
        <v>150</v>
      </c>
      <c r="J61" s="7" t="s">
        <v>151</v>
      </c>
      <c r="K61" s="7" t="s">
        <v>138</v>
      </c>
      <c r="L61" s="9">
        <v>2749272</v>
      </c>
      <c r="M61" s="9">
        <v>2749272</v>
      </c>
      <c r="N61" s="10" t="s">
        <v>323</v>
      </c>
      <c r="O61" s="11" t="s">
        <v>324</v>
      </c>
      <c r="P61" s="12">
        <v>65097444038</v>
      </c>
      <c r="Q61" s="10" t="s">
        <v>309</v>
      </c>
      <c r="R61" s="13" t="s">
        <v>159</v>
      </c>
    </row>
    <row r="62" spans="1:18" ht="40.5">
      <c r="A62" s="7">
        <v>2566</v>
      </c>
      <c r="B62" s="7" t="s">
        <v>145</v>
      </c>
      <c r="C62" s="7" t="s">
        <v>146</v>
      </c>
      <c r="D62" s="7" t="s">
        <v>147</v>
      </c>
      <c r="E62" s="7" t="s">
        <v>148</v>
      </c>
      <c r="F62" s="7" t="s">
        <v>21</v>
      </c>
      <c r="G62" s="8" t="s">
        <v>325</v>
      </c>
      <c r="H62" s="9">
        <v>327420</v>
      </c>
      <c r="I62" s="7" t="s">
        <v>150</v>
      </c>
      <c r="J62" s="7" t="s">
        <v>151</v>
      </c>
      <c r="K62" s="7" t="s">
        <v>138</v>
      </c>
      <c r="L62" s="9">
        <v>327420</v>
      </c>
      <c r="M62" s="9">
        <v>327420</v>
      </c>
      <c r="N62" s="10" t="s">
        <v>323</v>
      </c>
      <c r="O62" s="11" t="s">
        <v>227</v>
      </c>
      <c r="P62" s="12">
        <v>65097199328</v>
      </c>
      <c r="Q62" s="10" t="s">
        <v>211</v>
      </c>
      <c r="R62" s="13" t="s">
        <v>159</v>
      </c>
    </row>
    <row r="63" spans="1:18" ht="40.5">
      <c r="A63" s="7">
        <v>2566</v>
      </c>
      <c r="B63" s="7" t="s">
        <v>145</v>
      </c>
      <c r="C63" s="7" t="s">
        <v>146</v>
      </c>
      <c r="D63" s="7" t="s">
        <v>147</v>
      </c>
      <c r="E63" s="7" t="s">
        <v>148</v>
      </c>
      <c r="F63" s="7" t="s">
        <v>21</v>
      </c>
      <c r="G63" s="8" t="s">
        <v>326</v>
      </c>
      <c r="H63" s="9">
        <v>385200</v>
      </c>
      <c r="I63" s="7" t="s">
        <v>150</v>
      </c>
      <c r="J63" s="7" t="s">
        <v>151</v>
      </c>
      <c r="K63" s="7" t="s">
        <v>138</v>
      </c>
      <c r="L63" s="9">
        <v>385200</v>
      </c>
      <c r="M63" s="9">
        <v>385200</v>
      </c>
      <c r="N63" s="10" t="s">
        <v>323</v>
      </c>
      <c r="O63" s="11" t="s">
        <v>227</v>
      </c>
      <c r="P63" s="12">
        <v>65097414709</v>
      </c>
      <c r="Q63" s="10" t="s">
        <v>327</v>
      </c>
      <c r="R63" s="13" t="s">
        <v>159</v>
      </c>
    </row>
    <row r="64" spans="1:18" ht="24">
      <c r="A64" s="7">
        <v>2566</v>
      </c>
      <c r="B64" s="7" t="s">
        <v>145</v>
      </c>
      <c r="C64" s="7" t="s">
        <v>146</v>
      </c>
      <c r="D64" s="7" t="s">
        <v>147</v>
      </c>
      <c r="E64" s="7" t="s">
        <v>148</v>
      </c>
      <c r="F64" s="7" t="s">
        <v>21</v>
      </c>
      <c r="G64" s="8" t="s">
        <v>328</v>
      </c>
      <c r="H64" s="9">
        <v>1571616</v>
      </c>
      <c r="I64" s="7" t="s">
        <v>150</v>
      </c>
      <c r="J64" s="7" t="s">
        <v>151</v>
      </c>
      <c r="K64" s="7" t="s">
        <v>138</v>
      </c>
      <c r="L64" s="9">
        <v>1571616</v>
      </c>
      <c r="M64" s="9">
        <v>1571616</v>
      </c>
      <c r="N64" s="10" t="s">
        <v>323</v>
      </c>
      <c r="O64" s="11" t="s">
        <v>227</v>
      </c>
      <c r="P64" s="12">
        <v>65097391535</v>
      </c>
      <c r="Q64" s="10" t="s">
        <v>329</v>
      </c>
      <c r="R64" s="13" t="s">
        <v>159</v>
      </c>
    </row>
    <row r="65" spans="1:18" ht="60.75">
      <c r="A65" s="7">
        <v>2566</v>
      </c>
      <c r="B65" s="7" t="s">
        <v>145</v>
      </c>
      <c r="C65" s="7" t="s">
        <v>146</v>
      </c>
      <c r="D65" s="7" t="s">
        <v>147</v>
      </c>
      <c r="E65" s="7" t="s">
        <v>148</v>
      </c>
      <c r="F65" s="7" t="s">
        <v>21</v>
      </c>
      <c r="G65" s="8" t="s">
        <v>317</v>
      </c>
      <c r="H65" s="9">
        <v>93000</v>
      </c>
      <c r="I65" s="7" t="s">
        <v>150</v>
      </c>
      <c r="J65" s="7" t="s">
        <v>151</v>
      </c>
      <c r="K65" s="7" t="s">
        <v>138</v>
      </c>
      <c r="L65" s="9">
        <v>93000</v>
      </c>
      <c r="M65" s="9">
        <v>93000</v>
      </c>
      <c r="N65" s="10" t="s">
        <v>330</v>
      </c>
      <c r="O65" s="11" t="s">
        <v>331</v>
      </c>
      <c r="P65" s="12">
        <v>65097594010</v>
      </c>
      <c r="Q65" s="10" t="s">
        <v>332</v>
      </c>
      <c r="R65" s="13" t="s">
        <v>320</v>
      </c>
    </row>
    <row r="66" spans="1:18" ht="40.5">
      <c r="A66" s="7">
        <v>2566</v>
      </c>
      <c r="B66" s="7" t="s">
        <v>145</v>
      </c>
      <c r="C66" s="7" t="s">
        <v>146</v>
      </c>
      <c r="D66" s="7" t="s">
        <v>147</v>
      </c>
      <c r="E66" s="7" t="s">
        <v>148</v>
      </c>
      <c r="F66" s="7" t="s">
        <v>21</v>
      </c>
      <c r="G66" s="8" t="s">
        <v>333</v>
      </c>
      <c r="H66" s="9">
        <v>165000</v>
      </c>
      <c r="I66" s="7" t="s">
        <v>150</v>
      </c>
      <c r="J66" s="7" t="s">
        <v>151</v>
      </c>
      <c r="K66" s="7" t="s">
        <v>138</v>
      </c>
      <c r="L66" s="9">
        <v>165000</v>
      </c>
      <c r="M66" s="9">
        <v>165000</v>
      </c>
      <c r="N66" s="10" t="s">
        <v>334</v>
      </c>
      <c r="O66" s="11" t="s">
        <v>335</v>
      </c>
      <c r="P66" s="12">
        <v>65107348850</v>
      </c>
      <c r="Q66" s="10" t="s">
        <v>329</v>
      </c>
      <c r="R66" s="13" t="s">
        <v>159</v>
      </c>
    </row>
    <row r="67" spans="1:18" ht="24">
      <c r="A67" s="7">
        <v>2566</v>
      </c>
      <c r="B67" s="7" t="s">
        <v>145</v>
      </c>
      <c r="C67" s="7" t="s">
        <v>146</v>
      </c>
      <c r="D67" s="7" t="s">
        <v>147</v>
      </c>
      <c r="E67" s="7" t="s">
        <v>148</v>
      </c>
      <c r="F67" s="7" t="s">
        <v>21</v>
      </c>
      <c r="G67" s="11" t="s">
        <v>336</v>
      </c>
      <c r="H67" s="9">
        <v>154080</v>
      </c>
      <c r="I67" s="7" t="s">
        <v>150</v>
      </c>
      <c r="J67" s="7" t="s">
        <v>151</v>
      </c>
      <c r="K67" s="7" t="s">
        <v>138</v>
      </c>
      <c r="L67" s="9">
        <v>154080</v>
      </c>
      <c r="M67" s="9">
        <v>154080</v>
      </c>
      <c r="N67" s="10" t="s">
        <v>337</v>
      </c>
      <c r="O67" s="11" t="s">
        <v>338</v>
      </c>
      <c r="P67" s="12">
        <v>65097594010</v>
      </c>
      <c r="Q67" s="10" t="s">
        <v>339</v>
      </c>
      <c r="R67" s="13" t="s">
        <v>159</v>
      </c>
    </row>
    <row r="68" spans="1:18" ht="101.25">
      <c r="A68" s="7">
        <v>2566</v>
      </c>
      <c r="B68" s="7" t="s">
        <v>145</v>
      </c>
      <c r="C68" s="7" t="s">
        <v>146</v>
      </c>
      <c r="D68" s="7" t="s">
        <v>147</v>
      </c>
      <c r="E68" s="7" t="s">
        <v>148</v>
      </c>
      <c r="F68" s="7" t="s">
        <v>21</v>
      </c>
      <c r="G68" s="8" t="s">
        <v>340</v>
      </c>
      <c r="H68" s="9">
        <v>210000</v>
      </c>
      <c r="I68" s="7" t="s">
        <v>150</v>
      </c>
      <c r="J68" s="7" t="s">
        <v>151</v>
      </c>
      <c r="K68" s="7" t="s">
        <v>138</v>
      </c>
      <c r="L68" s="9">
        <v>210000</v>
      </c>
      <c r="M68" s="9">
        <v>210000</v>
      </c>
      <c r="N68" s="10" t="s">
        <v>341</v>
      </c>
      <c r="O68" s="11" t="s">
        <v>342</v>
      </c>
      <c r="P68" s="12">
        <v>65117144340</v>
      </c>
      <c r="Q68" s="10" t="s">
        <v>343</v>
      </c>
      <c r="R68" s="13" t="s">
        <v>344</v>
      </c>
    </row>
    <row r="69" spans="1:18" ht="101.25">
      <c r="A69" s="7">
        <v>2567</v>
      </c>
      <c r="B69" s="7" t="s">
        <v>145</v>
      </c>
      <c r="C69" s="7" t="s">
        <v>146</v>
      </c>
      <c r="D69" s="7" t="s">
        <v>147</v>
      </c>
      <c r="E69" s="7" t="s">
        <v>148</v>
      </c>
      <c r="F69" s="7" t="s">
        <v>21</v>
      </c>
      <c r="G69" s="8" t="s">
        <v>345</v>
      </c>
      <c r="H69" s="9">
        <v>210000</v>
      </c>
      <c r="I69" s="7" t="s">
        <v>150</v>
      </c>
      <c r="J69" s="7" t="s">
        <v>151</v>
      </c>
      <c r="K69" s="7" t="s">
        <v>138</v>
      </c>
      <c r="L69" s="9">
        <v>210000</v>
      </c>
      <c r="M69" s="9">
        <v>210000</v>
      </c>
      <c r="O69" s="11" t="s">
        <v>346</v>
      </c>
      <c r="P69" s="12">
        <v>65117173306</v>
      </c>
      <c r="Q69" s="10" t="s">
        <v>343</v>
      </c>
      <c r="R69" s="13" t="s">
        <v>344</v>
      </c>
    </row>
    <row r="70" spans="1:18" ht="101.25">
      <c r="A70" s="7">
        <v>2566</v>
      </c>
      <c r="B70" s="7" t="s">
        <v>145</v>
      </c>
      <c r="C70" s="7" t="s">
        <v>146</v>
      </c>
      <c r="D70" s="7" t="s">
        <v>147</v>
      </c>
      <c r="E70" s="7" t="s">
        <v>148</v>
      </c>
      <c r="F70" s="7" t="s">
        <v>21</v>
      </c>
      <c r="G70" s="8" t="s">
        <v>347</v>
      </c>
      <c r="H70" s="9">
        <v>3000000</v>
      </c>
      <c r="I70" s="7" t="s">
        <v>150</v>
      </c>
      <c r="J70" s="7" t="s">
        <v>151</v>
      </c>
      <c r="K70" s="7" t="s">
        <v>136</v>
      </c>
      <c r="L70" s="9">
        <v>3000000</v>
      </c>
      <c r="M70" s="9">
        <v>3000000</v>
      </c>
      <c r="N70" s="10" t="s">
        <v>348</v>
      </c>
      <c r="O70" s="8" t="s">
        <v>349</v>
      </c>
      <c r="P70" s="15">
        <v>65107221545</v>
      </c>
      <c r="Q70" s="17" t="s">
        <v>448</v>
      </c>
      <c r="R70" s="17" t="s">
        <v>350</v>
      </c>
    </row>
    <row r="71" spans="1:18" ht="81">
      <c r="A71" s="7">
        <v>2566</v>
      </c>
      <c r="B71" s="7" t="s">
        <v>145</v>
      </c>
      <c r="C71" s="7" t="s">
        <v>146</v>
      </c>
      <c r="D71" s="7" t="s">
        <v>147</v>
      </c>
      <c r="E71" s="7" t="s">
        <v>148</v>
      </c>
      <c r="F71" s="7" t="s">
        <v>21</v>
      </c>
      <c r="G71" s="8" t="s">
        <v>351</v>
      </c>
      <c r="H71" s="9">
        <v>999968.5</v>
      </c>
      <c r="I71" s="7" t="s">
        <v>150</v>
      </c>
      <c r="J71" s="7" t="s">
        <v>151</v>
      </c>
      <c r="K71" s="7" t="s">
        <v>136</v>
      </c>
      <c r="L71" s="9">
        <v>999968.5</v>
      </c>
      <c r="M71" s="9">
        <v>984400</v>
      </c>
      <c r="N71" s="10" t="s">
        <v>194</v>
      </c>
      <c r="O71" s="8" t="s">
        <v>195</v>
      </c>
      <c r="P71" s="15">
        <v>65107134252</v>
      </c>
      <c r="Q71" s="17" t="s">
        <v>352</v>
      </c>
      <c r="R71" s="17" t="s">
        <v>353</v>
      </c>
    </row>
    <row r="72" spans="1:18" ht="40.5">
      <c r="A72" s="7">
        <v>2566</v>
      </c>
      <c r="B72" s="7" t="s">
        <v>145</v>
      </c>
      <c r="C72" s="7" t="s">
        <v>146</v>
      </c>
      <c r="D72" s="7" t="s">
        <v>147</v>
      </c>
      <c r="E72" s="7" t="s">
        <v>148</v>
      </c>
      <c r="F72" s="7" t="s">
        <v>21</v>
      </c>
      <c r="G72" s="8" t="s">
        <v>354</v>
      </c>
      <c r="H72" s="9">
        <v>750133</v>
      </c>
      <c r="I72" s="7" t="s">
        <v>150</v>
      </c>
      <c r="J72" s="7" t="s">
        <v>151</v>
      </c>
      <c r="K72" s="7" t="s">
        <v>137</v>
      </c>
      <c r="L72" s="9">
        <v>750133</v>
      </c>
      <c r="M72" s="9">
        <v>730000</v>
      </c>
      <c r="N72" s="10" t="s">
        <v>355</v>
      </c>
      <c r="O72" s="11" t="s">
        <v>356</v>
      </c>
      <c r="P72" s="15">
        <v>65117283799</v>
      </c>
      <c r="Q72" s="17" t="s">
        <v>357</v>
      </c>
      <c r="R72" s="17" t="s">
        <v>358</v>
      </c>
    </row>
    <row r="73" spans="1:18" ht="60.75">
      <c r="A73" s="7">
        <v>2566</v>
      </c>
      <c r="B73" s="7" t="s">
        <v>145</v>
      </c>
      <c r="C73" s="7" t="s">
        <v>146</v>
      </c>
      <c r="D73" s="7" t="s">
        <v>147</v>
      </c>
      <c r="E73" s="7" t="s">
        <v>148</v>
      </c>
      <c r="F73" s="7" t="s">
        <v>21</v>
      </c>
      <c r="G73" s="8" t="s">
        <v>359</v>
      </c>
      <c r="H73" s="9">
        <v>76500</v>
      </c>
      <c r="I73" s="7" t="s">
        <v>150</v>
      </c>
      <c r="J73" s="7" t="s">
        <v>151</v>
      </c>
      <c r="K73" s="7" t="s">
        <v>137</v>
      </c>
      <c r="L73" s="9">
        <v>76500</v>
      </c>
      <c r="M73" s="9">
        <v>76500</v>
      </c>
      <c r="N73" s="10" t="s">
        <v>360</v>
      </c>
      <c r="O73" s="11" t="s">
        <v>361</v>
      </c>
      <c r="P73" s="18" t="s">
        <v>362</v>
      </c>
      <c r="Q73" s="17" t="s">
        <v>357</v>
      </c>
      <c r="R73" s="13" t="s">
        <v>159</v>
      </c>
    </row>
    <row r="74" spans="1:18" ht="40.5">
      <c r="A74" s="7">
        <v>2566</v>
      </c>
      <c r="B74" s="7" t="s">
        <v>145</v>
      </c>
      <c r="C74" s="7" t="s">
        <v>146</v>
      </c>
      <c r="D74" s="7" t="s">
        <v>147</v>
      </c>
      <c r="E74" s="7" t="s">
        <v>148</v>
      </c>
      <c r="F74" s="7" t="s">
        <v>21</v>
      </c>
      <c r="G74" s="8" t="s">
        <v>363</v>
      </c>
      <c r="H74" s="9">
        <v>499797</v>
      </c>
      <c r="I74" s="7" t="s">
        <v>150</v>
      </c>
      <c r="J74" s="7" t="s">
        <v>151</v>
      </c>
      <c r="K74" s="7" t="s">
        <v>138</v>
      </c>
      <c r="L74" s="9">
        <v>499797</v>
      </c>
      <c r="M74" s="9">
        <v>499797</v>
      </c>
      <c r="N74" s="10" t="s">
        <v>364</v>
      </c>
      <c r="O74" s="11" t="s">
        <v>365</v>
      </c>
      <c r="P74" s="15">
        <v>65127319973</v>
      </c>
      <c r="Q74" s="17" t="s">
        <v>357</v>
      </c>
      <c r="R74" s="13" t="s">
        <v>159</v>
      </c>
    </row>
    <row r="75" spans="1:18" ht="40.5">
      <c r="A75" s="7">
        <v>2566</v>
      </c>
      <c r="B75" s="7" t="s">
        <v>145</v>
      </c>
      <c r="C75" s="7" t="s">
        <v>146</v>
      </c>
      <c r="D75" s="7" t="s">
        <v>147</v>
      </c>
      <c r="E75" s="7" t="s">
        <v>148</v>
      </c>
      <c r="F75" s="7" t="s">
        <v>21</v>
      </c>
      <c r="G75" s="8" t="s">
        <v>366</v>
      </c>
      <c r="H75" s="9">
        <v>299279</v>
      </c>
      <c r="I75" s="7" t="s">
        <v>150</v>
      </c>
      <c r="J75" s="7" t="s">
        <v>151</v>
      </c>
      <c r="K75" s="7" t="s">
        <v>138</v>
      </c>
      <c r="L75" s="9">
        <v>299279</v>
      </c>
      <c r="M75" s="9">
        <v>299279</v>
      </c>
      <c r="N75" s="10" t="s">
        <v>367</v>
      </c>
      <c r="O75" s="11" t="s">
        <v>368</v>
      </c>
      <c r="P75" s="15">
        <v>65127396233</v>
      </c>
      <c r="Q75" s="17" t="s">
        <v>288</v>
      </c>
      <c r="R75" s="17" t="s">
        <v>369</v>
      </c>
    </row>
    <row r="76" spans="1:18" ht="40.5">
      <c r="A76" s="7">
        <v>2566</v>
      </c>
      <c r="B76" s="7" t="s">
        <v>145</v>
      </c>
      <c r="C76" s="7" t="s">
        <v>146</v>
      </c>
      <c r="D76" s="7" t="s">
        <v>147</v>
      </c>
      <c r="E76" s="7" t="s">
        <v>148</v>
      </c>
      <c r="F76" s="7" t="s">
        <v>21</v>
      </c>
      <c r="G76" s="8" t="s">
        <v>370</v>
      </c>
      <c r="H76" s="9">
        <v>105523.4</v>
      </c>
      <c r="I76" s="7" t="s">
        <v>150</v>
      </c>
      <c r="J76" s="7" t="s">
        <v>151</v>
      </c>
      <c r="K76" s="7" t="s">
        <v>138</v>
      </c>
      <c r="L76" s="9">
        <v>105523.4</v>
      </c>
      <c r="M76" s="9">
        <v>105523.4</v>
      </c>
      <c r="N76" s="10" t="s">
        <v>371</v>
      </c>
      <c r="O76" s="11" t="s">
        <v>372</v>
      </c>
      <c r="P76" s="15">
        <v>65127466431</v>
      </c>
      <c r="Q76" s="17" t="s">
        <v>373</v>
      </c>
      <c r="R76" s="13" t="s">
        <v>159</v>
      </c>
    </row>
    <row r="77" spans="1:18" ht="24">
      <c r="A77" s="7">
        <v>2566</v>
      </c>
      <c r="B77" s="7" t="s">
        <v>145</v>
      </c>
      <c r="C77" s="7" t="s">
        <v>146</v>
      </c>
      <c r="D77" s="7" t="s">
        <v>147</v>
      </c>
      <c r="E77" s="7" t="s">
        <v>148</v>
      </c>
      <c r="F77" s="7" t="s">
        <v>21</v>
      </c>
      <c r="G77" s="8" t="s">
        <v>374</v>
      </c>
      <c r="H77" s="9">
        <v>106572</v>
      </c>
      <c r="I77" s="7" t="s">
        <v>150</v>
      </c>
      <c r="J77" s="7" t="s">
        <v>151</v>
      </c>
      <c r="K77" s="7" t="s">
        <v>138</v>
      </c>
      <c r="L77" s="9">
        <v>106572</v>
      </c>
      <c r="M77" s="9">
        <v>106572</v>
      </c>
      <c r="N77" s="10" t="s">
        <v>375</v>
      </c>
      <c r="O77" s="11" t="s">
        <v>376</v>
      </c>
      <c r="P77" s="15">
        <v>66017040988</v>
      </c>
      <c r="Q77" s="17" t="s">
        <v>377</v>
      </c>
      <c r="R77" s="17" t="s">
        <v>394</v>
      </c>
    </row>
    <row r="78" spans="1:18" ht="60.75">
      <c r="A78" s="7">
        <v>2566</v>
      </c>
      <c r="B78" s="7" t="s">
        <v>145</v>
      </c>
      <c r="C78" s="7" t="s">
        <v>146</v>
      </c>
      <c r="D78" s="7" t="s">
        <v>147</v>
      </c>
      <c r="E78" s="7" t="s">
        <v>148</v>
      </c>
      <c r="F78" s="7" t="s">
        <v>21</v>
      </c>
      <c r="G78" s="8" t="s">
        <v>378</v>
      </c>
      <c r="H78" s="9">
        <v>45000</v>
      </c>
      <c r="I78" s="7" t="s">
        <v>150</v>
      </c>
      <c r="J78" s="7" t="s">
        <v>151</v>
      </c>
      <c r="K78" s="7" t="s">
        <v>138</v>
      </c>
      <c r="L78" s="9">
        <v>45000</v>
      </c>
      <c r="M78" s="9">
        <v>45000</v>
      </c>
      <c r="N78" s="10" t="s">
        <v>379</v>
      </c>
      <c r="O78" s="11" t="s">
        <v>380</v>
      </c>
      <c r="P78" s="15">
        <v>65127489114</v>
      </c>
      <c r="Q78" s="17" t="s">
        <v>381</v>
      </c>
      <c r="R78" s="17" t="s">
        <v>212</v>
      </c>
    </row>
    <row r="79" spans="1:18" ht="40.5">
      <c r="A79" s="7">
        <v>2566</v>
      </c>
      <c r="B79" s="7" t="s">
        <v>145</v>
      </c>
      <c r="C79" s="7" t="s">
        <v>146</v>
      </c>
      <c r="D79" s="7" t="s">
        <v>147</v>
      </c>
      <c r="E79" s="7" t="s">
        <v>148</v>
      </c>
      <c r="F79" s="7" t="s">
        <v>21</v>
      </c>
      <c r="G79" s="8" t="s">
        <v>382</v>
      </c>
      <c r="H79" s="9">
        <v>130540</v>
      </c>
      <c r="I79" s="7" t="s">
        <v>150</v>
      </c>
      <c r="J79" s="7" t="s">
        <v>151</v>
      </c>
      <c r="K79" s="7" t="s">
        <v>138</v>
      </c>
      <c r="L79" s="9">
        <v>130540</v>
      </c>
      <c r="M79" s="9">
        <v>130540</v>
      </c>
      <c r="N79" s="10" t="s">
        <v>383</v>
      </c>
      <c r="O79" s="11" t="s">
        <v>384</v>
      </c>
      <c r="P79" s="15">
        <v>66027213801</v>
      </c>
      <c r="Q79" s="17" t="s">
        <v>385</v>
      </c>
      <c r="R79" s="17" t="s">
        <v>386</v>
      </c>
    </row>
    <row r="80" spans="1:18" ht="40.5">
      <c r="A80" s="7">
        <v>2566</v>
      </c>
      <c r="B80" s="7" t="s">
        <v>145</v>
      </c>
      <c r="C80" s="7" t="s">
        <v>146</v>
      </c>
      <c r="D80" s="7" t="s">
        <v>147</v>
      </c>
      <c r="E80" s="7" t="s">
        <v>148</v>
      </c>
      <c r="F80" s="7" t="s">
        <v>21</v>
      </c>
      <c r="G80" s="8" t="s">
        <v>387</v>
      </c>
      <c r="H80" s="9">
        <v>1183200</v>
      </c>
      <c r="I80" s="7" t="s">
        <v>150</v>
      </c>
      <c r="J80" s="7" t="s">
        <v>151</v>
      </c>
      <c r="K80" s="7" t="s">
        <v>136</v>
      </c>
      <c r="L80" s="9">
        <v>1183200</v>
      </c>
      <c r="M80" s="9">
        <v>1152600</v>
      </c>
      <c r="N80" s="10" t="s">
        <v>388</v>
      </c>
      <c r="O80" s="11" t="s">
        <v>389</v>
      </c>
      <c r="P80" s="16" t="s">
        <v>390</v>
      </c>
      <c r="Q80" s="17" t="s">
        <v>391</v>
      </c>
      <c r="R80" s="17" t="s">
        <v>392</v>
      </c>
    </row>
    <row r="81" spans="1:18" ht="182.25">
      <c r="A81" s="7">
        <v>2566</v>
      </c>
      <c r="B81" s="7" t="s">
        <v>145</v>
      </c>
      <c r="C81" s="7" t="s">
        <v>146</v>
      </c>
      <c r="D81" s="7" t="s">
        <v>147</v>
      </c>
      <c r="E81" s="7" t="s">
        <v>148</v>
      </c>
      <c r="F81" s="7" t="s">
        <v>21</v>
      </c>
      <c r="G81" s="8" t="s">
        <v>393</v>
      </c>
      <c r="H81" s="9">
        <v>5026000</v>
      </c>
      <c r="I81" s="7" t="s">
        <v>150</v>
      </c>
      <c r="J81" s="7" t="s">
        <v>151</v>
      </c>
      <c r="K81" s="7" t="s">
        <v>136</v>
      </c>
      <c r="L81" s="9">
        <v>5026000</v>
      </c>
      <c r="M81" s="9">
        <v>4998000</v>
      </c>
      <c r="N81" s="10" t="s">
        <v>388</v>
      </c>
      <c r="O81" s="11" t="s">
        <v>389</v>
      </c>
      <c r="P81" s="15">
        <v>65127372620</v>
      </c>
      <c r="Q81" s="17" t="s">
        <v>394</v>
      </c>
      <c r="R81" s="17" t="s">
        <v>395</v>
      </c>
    </row>
    <row r="82" spans="1:18" ht="40.5">
      <c r="A82" s="7">
        <v>2566</v>
      </c>
      <c r="B82" s="7" t="s">
        <v>145</v>
      </c>
      <c r="C82" s="7" t="s">
        <v>146</v>
      </c>
      <c r="D82" s="7" t="s">
        <v>147</v>
      </c>
      <c r="E82" s="7" t="s">
        <v>148</v>
      </c>
      <c r="F82" s="7" t="s">
        <v>21</v>
      </c>
      <c r="G82" s="8" t="s">
        <v>396</v>
      </c>
      <c r="H82" s="9">
        <v>1152000</v>
      </c>
      <c r="I82" s="7" t="s">
        <v>150</v>
      </c>
      <c r="J82" s="7" t="s">
        <v>151</v>
      </c>
      <c r="K82" s="7" t="s">
        <v>136</v>
      </c>
      <c r="L82" s="9">
        <v>1152000</v>
      </c>
      <c r="M82" s="9">
        <v>904450</v>
      </c>
      <c r="N82" s="10" t="s">
        <v>397</v>
      </c>
      <c r="O82" s="11" t="s">
        <v>398</v>
      </c>
      <c r="P82" s="15">
        <v>66027012436</v>
      </c>
      <c r="Q82" s="17" t="s">
        <v>399</v>
      </c>
      <c r="R82" s="13" t="s">
        <v>159</v>
      </c>
    </row>
    <row r="83" spans="1:18" ht="81">
      <c r="A83" s="7">
        <v>2566</v>
      </c>
      <c r="B83" s="7" t="s">
        <v>145</v>
      </c>
      <c r="C83" s="7" t="s">
        <v>146</v>
      </c>
      <c r="D83" s="7" t="s">
        <v>147</v>
      </c>
      <c r="E83" s="7" t="s">
        <v>148</v>
      </c>
      <c r="F83" s="7" t="s">
        <v>21</v>
      </c>
      <c r="G83" s="8" t="s">
        <v>400</v>
      </c>
      <c r="H83" s="9">
        <v>250000</v>
      </c>
      <c r="I83" s="7" t="s">
        <v>150</v>
      </c>
      <c r="J83" s="7" t="s">
        <v>151</v>
      </c>
      <c r="K83" s="7" t="s">
        <v>138</v>
      </c>
      <c r="L83" s="9">
        <v>250000</v>
      </c>
      <c r="M83" s="9">
        <v>250000</v>
      </c>
      <c r="O83" s="11" t="s">
        <v>401</v>
      </c>
      <c r="P83" s="15">
        <v>66037071532</v>
      </c>
      <c r="Q83" s="17" t="s">
        <v>402</v>
      </c>
      <c r="R83" s="13" t="s">
        <v>159</v>
      </c>
    </row>
    <row r="84" spans="1:18" ht="60.75">
      <c r="A84" s="7">
        <v>2566</v>
      </c>
      <c r="B84" s="7" t="s">
        <v>145</v>
      </c>
      <c r="C84" s="7" t="s">
        <v>146</v>
      </c>
      <c r="D84" s="7" t="s">
        <v>147</v>
      </c>
      <c r="E84" s="7" t="s">
        <v>148</v>
      </c>
      <c r="F84" s="7" t="s">
        <v>21</v>
      </c>
      <c r="G84" s="8" t="s">
        <v>403</v>
      </c>
      <c r="H84" s="9">
        <v>149600</v>
      </c>
      <c r="I84" s="7" t="s">
        <v>150</v>
      </c>
      <c r="J84" s="7" t="s">
        <v>151</v>
      </c>
      <c r="K84" s="7" t="s">
        <v>138</v>
      </c>
      <c r="L84" s="9">
        <v>149600</v>
      </c>
      <c r="M84" s="9">
        <v>149586</v>
      </c>
      <c r="N84" s="10" t="s">
        <v>404</v>
      </c>
      <c r="O84" s="11" t="s">
        <v>405</v>
      </c>
      <c r="P84" s="15">
        <v>66037093759</v>
      </c>
      <c r="Q84" s="17" t="s">
        <v>406</v>
      </c>
      <c r="R84" s="13" t="s">
        <v>212</v>
      </c>
    </row>
    <row r="85" spans="1:18" ht="24">
      <c r="A85" s="7">
        <v>2566</v>
      </c>
      <c r="B85" s="7" t="s">
        <v>145</v>
      </c>
      <c r="C85" s="7" t="s">
        <v>146</v>
      </c>
      <c r="D85" s="7" t="s">
        <v>147</v>
      </c>
      <c r="E85" s="7" t="s">
        <v>148</v>
      </c>
      <c r="F85" s="7" t="s">
        <v>21</v>
      </c>
      <c r="G85" s="11" t="s">
        <v>407</v>
      </c>
      <c r="H85" s="9">
        <v>900000</v>
      </c>
      <c r="I85" s="7" t="s">
        <v>150</v>
      </c>
      <c r="J85" s="7" t="s">
        <v>151</v>
      </c>
      <c r="K85" s="7" t="s">
        <v>137</v>
      </c>
      <c r="L85" s="9">
        <v>900000</v>
      </c>
      <c r="M85" s="9">
        <v>900000</v>
      </c>
      <c r="N85" s="10" t="s">
        <v>408</v>
      </c>
      <c r="O85" s="11" t="s">
        <v>409</v>
      </c>
      <c r="P85" s="16" t="s">
        <v>410</v>
      </c>
      <c r="Q85" s="17" t="s">
        <v>411</v>
      </c>
      <c r="R85" s="13" t="s">
        <v>159</v>
      </c>
    </row>
    <row r="86" spans="1:18" ht="81">
      <c r="A86" s="7">
        <v>2566</v>
      </c>
      <c r="B86" s="7" t="s">
        <v>145</v>
      </c>
      <c r="C86" s="7" t="s">
        <v>146</v>
      </c>
      <c r="D86" s="7" t="s">
        <v>147</v>
      </c>
      <c r="E86" s="7" t="s">
        <v>148</v>
      </c>
      <c r="F86" s="7" t="s">
        <v>21</v>
      </c>
      <c r="G86" s="8" t="s">
        <v>412</v>
      </c>
      <c r="H86" s="9">
        <v>75000000</v>
      </c>
      <c r="I86" s="7" t="s">
        <v>150</v>
      </c>
      <c r="J86" s="7" t="s">
        <v>151</v>
      </c>
      <c r="K86" s="7" t="s">
        <v>136</v>
      </c>
      <c r="L86" s="9">
        <v>75000000</v>
      </c>
      <c r="M86" s="9">
        <v>73400000</v>
      </c>
      <c r="N86" s="10" t="s">
        <v>388</v>
      </c>
      <c r="O86" s="11" t="s">
        <v>389</v>
      </c>
      <c r="P86" s="15">
        <v>65097374191</v>
      </c>
      <c r="Q86" s="17" t="s">
        <v>413</v>
      </c>
      <c r="R86" s="19" t="s">
        <v>447</v>
      </c>
    </row>
    <row r="87" spans="1:18" ht="81">
      <c r="A87" s="7">
        <v>2566</v>
      </c>
      <c r="B87" s="7" t="s">
        <v>145</v>
      </c>
      <c r="C87" s="7" t="s">
        <v>146</v>
      </c>
      <c r="D87" s="7" t="s">
        <v>147</v>
      </c>
      <c r="E87" s="7" t="s">
        <v>148</v>
      </c>
      <c r="F87" s="7" t="s">
        <v>21</v>
      </c>
      <c r="G87" s="8" t="s">
        <v>414</v>
      </c>
      <c r="H87" s="9">
        <v>75000000</v>
      </c>
      <c r="I87" s="7" t="s">
        <v>150</v>
      </c>
      <c r="J87" s="7" t="s">
        <v>151</v>
      </c>
      <c r="K87" s="7" t="s">
        <v>136</v>
      </c>
      <c r="L87" s="9">
        <v>75000000</v>
      </c>
      <c r="M87" s="9">
        <v>73400000</v>
      </c>
      <c r="N87" s="10" t="s">
        <v>388</v>
      </c>
      <c r="O87" s="11" t="s">
        <v>389</v>
      </c>
      <c r="P87" s="16" t="s">
        <v>415</v>
      </c>
      <c r="Q87" s="17" t="s">
        <v>413</v>
      </c>
      <c r="R87" s="19" t="s">
        <v>447</v>
      </c>
    </row>
    <row r="88" spans="1:18" ht="40.5">
      <c r="A88" s="7">
        <v>2566</v>
      </c>
      <c r="B88" s="7" t="s">
        <v>145</v>
      </c>
      <c r="C88" s="7" t="s">
        <v>146</v>
      </c>
      <c r="D88" s="7" t="s">
        <v>147</v>
      </c>
      <c r="E88" s="7" t="s">
        <v>148</v>
      </c>
      <c r="F88" s="7" t="s">
        <v>21</v>
      </c>
      <c r="G88" s="8" t="s">
        <v>416</v>
      </c>
      <c r="H88" s="9">
        <v>1236416.65</v>
      </c>
      <c r="I88" s="7" t="s">
        <v>150</v>
      </c>
      <c r="J88" s="7" t="s">
        <v>151</v>
      </c>
      <c r="K88" s="7" t="s">
        <v>138</v>
      </c>
      <c r="L88" s="9">
        <v>1236416.65</v>
      </c>
      <c r="M88" s="9">
        <v>1236416.65</v>
      </c>
      <c r="N88" s="10" t="s">
        <v>209</v>
      </c>
      <c r="O88" s="20" t="s">
        <v>210</v>
      </c>
      <c r="P88" s="15">
        <v>66037124610</v>
      </c>
      <c r="Q88" s="17" t="s">
        <v>417</v>
      </c>
      <c r="R88" s="13" t="s">
        <v>159</v>
      </c>
    </row>
    <row r="89" spans="1:18" ht="40.5">
      <c r="A89" s="7">
        <v>2566</v>
      </c>
      <c r="B89" s="7" t="s">
        <v>145</v>
      </c>
      <c r="C89" s="7" t="s">
        <v>146</v>
      </c>
      <c r="D89" s="7" t="s">
        <v>147</v>
      </c>
      <c r="E89" s="7" t="s">
        <v>148</v>
      </c>
      <c r="F89" s="7" t="s">
        <v>21</v>
      </c>
      <c r="G89" s="8" t="s">
        <v>418</v>
      </c>
      <c r="H89" s="9">
        <v>21000</v>
      </c>
      <c r="I89" s="7" t="s">
        <v>150</v>
      </c>
      <c r="J89" s="7" t="s">
        <v>151</v>
      </c>
      <c r="K89" s="7" t="s">
        <v>138</v>
      </c>
      <c r="L89" s="9">
        <v>21000</v>
      </c>
      <c r="M89" s="9">
        <v>21000</v>
      </c>
      <c r="N89" s="10" t="s">
        <v>318</v>
      </c>
      <c r="O89" s="11" t="s">
        <v>319</v>
      </c>
      <c r="P89" s="15">
        <v>66059429535</v>
      </c>
      <c r="Q89" s="17" t="s">
        <v>419</v>
      </c>
      <c r="R89" s="13" t="s">
        <v>159</v>
      </c>
    </row>
    <row r="90" spans="1:18" ht="40.5">
      <c r="A90" s="7">
        <v>2566</v>
      </c>
      <c r="B90" s="7" t="s">
        <v>145</v>
      </c>
      <c r="C90" s="7" t="s">
        <v>146</v>
      </c>
      <c r="D90" s="7" t="s">
        <v>147</v>
      </c>
      <c r="E90" s="7" t="s">
        <v>148</v>
      </c>
      <c r="F90" s="7" t="s">
        <v>21</v>
      </c>
      <c r="G90" s="8" t="s">
        <v>418</v>
      </c>
      <c r="H90" s="9">
        <v>15000</v>
      </c>
      <c r="I90" s="7" t="s">
        <v>150</v>
      </c>
      <c r="J90" s="7" t="s">
        <v>151</v>
      </c>
      <c r="K90" s="7" t="s">
        <v>138</v>
      </c>
      <c r="L90" s="9">
        <v>15000</v>
      </c>
      <c r="M90" s="9">
        <v>15000</v>
      </c>
      <c r="N90" s="10" t="s">
        <v>330</v>
      </c>
      <c r="O90" s="11" t="s">
        <v>331</v>
      </c>
      <c r="P90" s="15">
        <v>66059429535</v>
      </c>
      <c r="Q90" s="17" t="s">
        <v>419</v>
      </c>
      <c r="R90" s="13" t="s">
        <v>159</v>
      </c>
    </row>
    <row r="91" spans="1:18" ht="40.5">
      <c r="A91" s="7">
        <v>2566</v>
      </c>
      <c r="B91" s="7" t="s">
        <v>145</v>
      </c>
      <c r="C91" s="7" t="s">
        <v>146</v>
      </c>
      <c r="D91" s="7" t="s">
        <v>147</v>
      </c>
      <c r="E91" s="7" t="s">
        <v>148</v>
      </c>
      <c r="F91" s="7" t="s">
        <v>21</v>
      </c>
      <c r="G91" s="8" t="s">
        <v>418</v>
      </c>
      <c r="H91" s="9">
        <v>15000</v>
      </c>
      <c r="I91" s="7" t="s">
        <v>150</v>
      </c>
      <c r="J91" s="7" t="s">
        <v>151</v>
      </c>
      <c r="K91" s="7" t="s">
        <v>138</v>
      </c>
      <c r="L91" s="9">
        <v>15000</v>
      </c>
      <c r="M91" s="9">
        <v>15000</v>
      </c>
      <c r="N91" s="10" t="s">
        <v>246</v>
      </c>
      <c r="O91" s="11" t="s">
        <v>321</v>
      </c>
      <c r="P91" s="15">
        <v>66059429535</v>
      </c>
      <c r="Q91" s="17" t="s">
        <v>419</v>
      </c>
      <c r="R91" s="21" t="s">
        <v>155</v>
      </c>
    </row>
    <row r="92" spans="1:18" ht="40.5">
      <c r="A92" s="7">
        <v>2566</v>
      </c>
      <c r="B92" s="7" t="s">
        <v>145</v>
      </c>
      <c r="C92" s="7" t="s">
        <v>146</v>
      </c>
      <c r="D92" s="7" t="s">
        <v>147</v>
      </c>
      <c r="E92" s="7" t="s">
        <v>148</v>
      </c>
      <c r="F92" s="7" t="s">
        <v>21</v>
      </c>
      <c r="G92" s="8" t="s">
        <v>420</v>
      </c>
      <c r="H92" s="9">
        <v>200156000</v>
      </c>
      <c r="I92" s="7" t="s">
        <v>150</v>
      </c>
      <c r="J92" s="7" t="s">
        <v>421</v>
      </c>
      <c r="K92" s="7" t="s">
        <v>136</v>
      </c>
      <c r="L92" s="9">
        <v>200156000</v>
      </c>
      <c r="M92" s="9">
        <v>173664000</v>
      </c>
      <c r="N92" s="10" t="s">
        <v>422</v>
      </c>
      <c r="O92" s="11" t="s">
        <v>423</v>
      </c>
      <c r="P92" s="15">
        <v>65127182866</v>
      </c>
      <c r="Q92" s="17" t="s">
        <v>424</v>
      </c>
      <c r="R92" s="13" t="s">
        <v>425</v>
      </c>
    </row>
    <row r="93" spans="1:18" ht="40.5">
      <c r="A93" s="7">
        <v>2566</v>
      </c>
      <c r="B93" s="7" t="s">
        <v>145</v>
      </c>
      <c r="C93" s="7" t="s">
        <v>146</v>
      </c>
      <c r="D93" s="7" t="s">
        <v>147</v>
      </c>
      <c r="E93" s="7" t="s">
        <v>148</v>
      </c>
      <c r="F93" s="7" t="s">
        <v>21</v>
      </c>
      <c r="G93" s="8" t="s">
        <v>426</v>
      </c>
      <c r="H93" s="9">
        <v>130000</v>
      </c>
      <c r="I93" s="7" t="s">
        <v>150</v>
      </c>
      <c r="J93" s="7" t="s">
        <v>151</v>
      </c>
      <c r="K93" s="7" t="s">
        <v>138</v>
      </c>
      <c r="L93" s="9">
        <v>130000</v>
      </c>
      <c r="M93" s="9">
        <v>130000</v>
      </c>
      <c r="O93" s="11" t="s">
        <v>427</v>
      </c>
      <c r="P93" s="15">
        <v>66069338812</v>
      </c>
      <c r="Q93" s="17" t="s">
        <v>428</v>
      </c>
      <c r="R93" s="13" t="s">
        <v>159</v>
      </c>
    </row>
    <row r="94" spans="1:18" ht="24">
      <c r="A94" s="7">
        <v>2566</v>
      </c>
      <c r="B94" s="7" t="s">
        <v>145</v>
      </c>
      <c r="C94" s="7" t="s">
        <v>146</v>
      </c>
      <c r="D94" s="7" t="s">
        <v>147</v>
      </c>
      <c r="E94" s="7" t="s">
        <v>148</v>
      </c>
      <c r="F94" s="7" t="s">
        <v>21</v>
      </c>
      <c r="G94" s="11" t="s">
        <v>204</v>
      </c>
      <c r="H94" s="9">
        <v>794400</v>
      </c>
      <c r="I94" s="7" t="s">
        <v>150</v>
      </c>
      <c r="J94" s="7" t="s">
        <v>151</v>
      </c>
      <c r="K94" s="7" t="s">
        <v>136</v>
      </c>
      <c r="L94" s="9">
        <v>794400</v>
      </c>
      <c r="M94" s="9">
        <v>794400</v>
      </c>
      <c r="N94" s="10" t="s">
        <v>205</v>
      </c>
      <c r="O94" s="11" t="s">
        <v>206</v>
      </c>
      <c r="P94" s="15">
        <v>66059092967</v>
      </c>
      <c r="Q94" s="17" t="s">
        <v>207</v>
      </c>
      <c r="R94" s="13" t="s">
        <v>159</v>
      </c>
    </row>
    <row r="95" spans="1:18" ht="40.5">
      <c r="A95" s="7">
        <v>2566</v>
      </c>
      <c r="B95" s="7" t="s">
        <v>145</v>
      </c>
      <c r="C95" s="7" t="s">
        <v>146</v>
      </c>
      <c r="D95" s="7" t="s">
        <v>147</v>
      </c>
      <c r="E95" s="7" t="s">
        <v>148</v>
      </c>
      <c r="F95" s="7" t="s">
        <v>21</v>
      </c>
      <c r="G95" s="8" t="s">
        <v>429</v>
      </c>
      <c r="H95" s="9">
        <v>187500</v>
      </c>
      <c r="I95" s="7" t="s">
        <v>150</v>
      </c>
      <c r="J95" s="7" t="s">
        <v>151</v>
      </c>
      <c r="K95" s="7" t="s">
        <v>138</v>
      </c>
      <c r="L95" s="9">
        <v>187500</v>
      </c>
      <c r="M95" s="9">
        <v>187500</v>
      </c>
      <c r="N95" s="10" t="s">
        <v>430</v>
      </c>
      <c r="O95" s="20" t="s">
        <v>431</v>
      </c>
      <c r="P95" s="15">
        <v>66069292847</v>
      </c>
      <c r="Q95" s="17" t="s">
        <v>432</v>
      </c>
      <c r="R95" s="13" t="s">
        <v>449</v>
      </c>
    </row>
    <row r="96" spans="1:18" ht="24">
      <c r="A96" s="7">
        <v>2566</v>
      </c>
      <c r="B96" s="7" t="s">
        <v>145</v>
      </c>
      <c r="C96" s="7" t="s">
        <v>146</v>
      </c>
      <c r="D96" s="7" t="s">
        <v>147</v>
      </c>
      <c r="E96" s="7" t="s">
        <v>148</v>
      </c>
      <c r="F96" s="7" t="s">
        <v>21</v>
      </c>
      <c r="G96" s="11" t="s">
        <v>433</v>
      </c>
      <c r="H96" s="9">
        <v>145260</v>
      </c>
      <c r="I96" s="7" t="s">
        <v>150</v>
      </c>
      <c r="J96" s="7" t="s">
        <v>151</v>
      </c>
      <c r="K96" s="7" t="s">
        <v>138</v>
      </c>
      <c r="L96" s="9">
        <v>145260</v>
      </c>
      <c r="M96" s="9">
        <v>145260</v>
      </c>
      <c r="N96" s="10" t="s">
        <v>434</v>
      </c>
      <c r="O96" s="20" t="s">
        <v>435</v>
      </c>
      <c r="P96" s="15">
        <v>66079043573</v>
      </c>
      <c r="Q96" s="17" t="s">
        <v>436</v>
      </c>
      <c r="R96" s="13" t="s">
        <v>437</v>
      </c>
    </row>
    <row r="97" spans="1:18" ht="40.5">
      <c r="A97" s="7">
        <v>2566</v>
      </c>
      <c r="B97" s="7" t="s">
        <v>145</v>
      </c>
      <c r="C97" s="7" t="s">
        <v>146</v>
      </c>
      <c r="D97" s="7" t="s">
        <v>147</v>
      </c>
      <c r="E97" s="7" t="s">
        <v>148</v>
      </c>
      <c r="F97" s="7" t="s">
        <v>21</v>
      </c>
      <c r="G97" s="8" t="s">
        <v>438</v>
      </c>
      <c r="H97" s="9">
        <v>194740</v>
      </c>
      <c r="I97" s="7" t="s">
        <v>150</v>
      </c>
      <c r="J97" s="7" t="s">
        <v>151</v>
      </c>
      <c r="K97" s="7" t="s">
        <v>138</v>
      </c>
      <c r="L97" s="9">
        <v>194740</v>
      </c>
      <c r="M97" s="9">
        <v>194740</v>
      </c>
      <c r="N97" s="10" t="s">
        <v>439</v>
      </c>
      <c r="O97" s="11" t="s">
        <v>440</v>
      </c>
      <c r="P97" s="18" t="s">
        <v>362</v>
      </c>
      <c r="Q97" s="17" t="s">
        <v>441</v>
      </c>
      <c r="R97" s="13" t="s">
        <v>159</v>
      </c>
    </row>
    <row r="98" spans="1:18" ht="81">
      <c r="A98" s="7">
        <v>2566</v>
      </c>
      <c r="B98" s="7" t="s">
        <v>145</v>
      </c>
      <c r="C98" s="7" t="s">
        <v>146</v>
      </c>
      <c r="D98" s="7" t="s">
        <v>147</v>
      </c>
      <c r="E98" s="7" t="s">
        <v>148</v>
      </c>
      <c r="F98" s="7" t="s">
        <v>21</v>
      </c>
      <c r="G98" s="8" t="s">
        <v>442</v>
      </c>
      <c r="H98" s="9">
        <v>31853900</v>
      </c>
      <c r="I98" s="7" t="s">
        <v>150</v>
      </c>
      <c r="J98" s="7" t="s">
        <v>151</v>
      </c>
      <c r="K98" s="7" t="s">
        <v>136</v>
      </c>
      <c r="L98" s="9">
        <v>31853900</v>
      </c>
      <c r="M98" s="9">
        <v>31853900</v>
      </c>
      <c r="N98" s="10" t="s">
        <v>443</v>
      </c>
      <c r="O98" s="11" t="s">
        <v>444</v>
      </c>
      <c r="P98" s="15">
        <v>65127462434</v>
      </c>
      <c r="Q98" s="17" t="s">
        <v>445</v>
      </c>
      <c r="R98" s="13" t="s">
        <v>159</v>
      </c>
    </row>
    <row r="99" spans="9:18" ht="24">
      <c r="I99" s="9"/>
      <c r="J99" s="9"/>
      <c r="K99" s="9"/>
      <c r="N99" s="9"/>
      <c r="Q99" s="16"/>
      <c r="R99" s="13"/>
    </row>
    <row r="100" spans="17:18" ht="24">
      <c r="Q100" s="16"/>
      <c r="R100" s="13"/>
    </row>
  </sheetData>
  <sheetProtection/>
  <dataValidations count="3">
    <dataValidation type="list" allowBlank="1" showInputMessage="1" showErrorMessage="1" sqref="I2:I98 I100:I102">
      <formula1>"พ.ร.บ. งบประมาณรายจ่าย, อื่น ๆ"</formula1>
    </dataValidation>
    <dataValidation type="list" allowBlank="1" showInputMessage="1" showErrorMessage="1" sqref="J2:J98 J100:J10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8 K100:K10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2024-04-22T04:23:48Z</dcterms:modified>
  <cp:category/>
  <cp:version/>
  <cp:contentType/>
  <cp:contentStatus/>
</cp:coreProperties>
</file>